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3260" windowHeight="894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'Arkusz1'!$B$3:$O$392</definedName>
  </definedNames>
  <calcPr fullCalcOnLoad="1"/>
</workbook>
</file>

<file path=xl/comments1.xml><?xml version="1.0" encoding="utf-8"?>
<comments xmlns="http://schemas.openxmlformats.org/spreadsheetml/2006/main">
  <authors>
    <author>Dominik</author>
  </authors>
  <commentList>
    <comment ref="C238" authorId="0">
      <text>
        <r>
          <rPr>
            <b/>
            <sz val="8"/>
            <rFont val="Tahoma"/>
            <family val="0"/>
          </rPr>
          <t>Ostatnia drużyna która ukończyła w limicie 16 godzin</t>
        </r>
      </text>
    </comment>
    <comment ref="C30" authorId="0">
      <text>
        <r>
          <rPr>
            <b/>
            <sz val="8"/>
            <rFont val="Tahoma"/>
            <family val="0"/>
          </rPr>
          <t>Pierwszy zespół mieszany</t>
        </r>
      </text>
    </comment>
    <comment ref="D31" authorId="0">
      <text>
        <r>
          <rPr>
            <b/>
            <sz val="8"/>
            <rFont val="Tahoma"/>
            <family val="0"/>
          </rPr>
          <t>Pierwsza kobieta</t>
        </r>
      </text>
    </comment>
    <comment ref="D58" authorId="0">
      <text>
        <r>
          <rPr>
            <b/>
            <sz val="8"/>
            <rFont val="Tahoma"/>
            <family val="0"/>
          </rPr>
          <t>Hardcora</t>
        </r>
      </text>
    </comment>
    <comment ref="D36" authorId="0">
      <text>
        <r>
          <rPr>
            <b/>
            <sz val="8"/>
            <rFont val="Tahoma"/>
            <family val="2"/>
          </rPr>
          <t>Hardcore</t>
        </r>
      </text>
    </comment>
    <comment ref="D41" authorId="0">
      <text>
        <r>
          <rPr>
            <b/>
            <sz val="8"/>
            <rFont val="Tahoma"/>
            <family val="2"/>
          </rPr>
          <t>Hardcore</t>
        </r>
      </text>
    </comment>
    <comment ref="D10" authorId="0">
      <text>
        <r>
          <rPr>
            <b/>
            <sz val="8"/>
            <rFont val="Tahoma"/>
            <family val="2"/>
          </rPr>
          <t>Hardcore</t>
        </r>
      </text>
    </comment>
    <comment ref="D28" authorId="0">
      <text>
        <r>
          <rPr>
            <b/>
            <sz val="8"/>
            <rFont val="Tahoma"/>
            <family val="2"/>
          </rPr>
          <t>Hardcore</t>
        </r>
      </text>
    </comment>
    <comment ref="D56" authorId="0">
      <text>
        <r>
          <rPr>
            <b/>
            <sz val="8"/>
            <rFont val="Tahoma"/>
            <family val="2"/>
          </rPr>
          <t>Hardcore</t>
        </r>
      </text>
    </comment>
    <comment ref="D300" authorId="0">
      <text>
        <r>
          <rPr>
            <b/>
            <sz val="8"/>
            <rFont val="Tahoma"/>
            <family val="2"/>
          </rPr>
          <t>W drodze wyjątku - za zezwoleniem dyrektora biegu - razem dobiegli do mety z czasem 12:33</t>
        </r>
      </text>
    </comment>
    <comment ref="D296" authorId="0">
      <text>
        <r>
          <rPr>
            <b/>
            <sz val="8"/>
            <rFont val="Tahoma"/>
            <family val="0"/>
          </rPr>
          <t>Zawodnik przebiegł czerwony szlak od Bielska!!</t>
        </r>
      </text>
    </comment>
  </commentList>
</comments>
</file>

<file path=xl/sharedStrings.xml><?xml version="1.0" encoding="utf-8"?>
<sst xmlns="http://schemas.openxmlformats.org/spreadsheetml/2006/main" count="869" uniqueCount="578">
  <si>
    <t>Nazwa druzyny</t>
  </si>
  <si>
    <t>Zawodnicy</t>
  </si>
  <si>
    <t>Bolo i Pete</t>
  </si>
  <si>
    <t>Zulus&amp;Lena Team</t>
  </si>
  <si>
    <t>Magdalena Kutzmann</t>
  </si>
  <si>
    <t>Krzysztof Wojtecki</t>
  </si>
  <si>
    <t>REŃSKIE PÓŁSŁODKIE</t>
  </si>
  <si>
    <t>M&amp;M Team</t>
  </si>
  <si>
    <t xml:space="preserve">Mariusz Błachowiak </t>
  </si>
  <si>
    <t>Mariusz Wilk</t>
  </si>
  <si>
    <t>Łyse Łosie 2 FAN RUN Łódź</t>
  </si>
  <si>
    <t>Jacek Ulowski</t>
  </si>
  <si>
    <t>Andrzej Woroszyło</t>
  </si>
  <si>
    <t>AMBIT-ny Zespół</t>
  </si>
  <si>
    <t>Wiesław Prozorowski</t>
  </si>
  <si>
    <t>Przemysław Piechowiak</t>
  </si>
  <si>
    <t>Braciaki</t>
  </si>
  <si>
    <t>Wojciech Grzeszczuk</t>
  </si>
  <si>
    <t>Grzegorz Grzeszczuk</t>
  </si>
  <si>
    <t>IPA Policja Nysa</t>
  </si>
  <si>
    <t>Paweł Droździk</t>
  </si>
  <si>
    <t>Dariusz Bednarz</t>
  </si>
  <si>
    <t>AA</t>
  </si>
  <si>
    <t>Miechów</t>
  </si>
  <si>
    <t>Andrzej Śliwiński</t>
  </si>
  <si>
    <t>Eugeniusz Poręba</t>
  </si>
  <si>
    <t>FAMILY TEAM</t>
  </si>
  <si>
    <t>Lidia Walczak</t>
  </si>
  <si>
    <t>Leszek Walczak</t>
  </si>
  <si>
    <t>Odważni</t>
  </si>
  <si>
    <t>Leszek Bułanow</t>
  </si>
  <si>
    <t>Paweł Szczotka</t>
  </si>
  <si>
    <t>DALEKO JESZCZE ?</t>
  </si>
  <si>
    <t>Piotr Wójcik</t>
  </si>
  <si>
    <t>SĄSIEDZI ROSOMAKA</t>
  </si>
  <si>
    <t>Marcin Szymacha</t>
  </si>
  <si>
    <t>Bogdan Susuł</t>
  </si>
  <si>
    <t>DEBEŚCIAKI</t>
  </si>
  <si>
    <t>STRUSIK-i</t>
  </si>
  <si>
    <t>Stanisław Grabowski</t>
  </si>
  <si>
    <t>Mateusz Wroński</t>
  </si>
  <si>
    <t>Fajne Misie</t>
  </si>
  <si>
    <t>Marek Wiewiórski</t>
  </si>
  <si>
    <t>Piotr Sprawka</t>
  </si>
  <si>
    <t>Klub Maratoński UMK</t>
  </si>
  <si>
    <t>Sebastian Chojnacki</t>
  </si>
  <si>
    <t>Radosław Biskup</t>
  </si>
  <si>
    <t>Andrzej Piotrowski</t>
  </si>
  <si>
    <t>Brzeszczanie</t>
  </si>
  <si>
    <t>Leonard Kopijasz</t>
  </si>
  <si>
    <t>Marek Przewoźnik</t>
  </si>
  <si>
    <t>Klub Maratoński umK2</t>
  </si>
  <si>
    <t>Ewa Pedrycz-Pijanowska</t>
  </si>
  <si>
    <t>Marek Pijanowski</t>
  </si>
  <si>
    <t>HOT WHEELS</t>
  </si>
  <si>
    <t>Bogusław Pawlikowski</t>
  </si>
  <si>
    <t>Radosław Defeciński</t>
  </si>
  <si>
    <t>KB Arturówek Łódź</t>
  </si>
  <si>
    <t xml:space="preserve">Jarosław Feliński </t>
  </si>
  <si>
    <t>Jarema Dubiecki</t>
  </si>
  <si>
    <t>Truchcik Łubianka/Nova Trading</t>
  </si>
  <si>
    <t>Jan Jałocha</t>
  </si>
  <si>
    <t>Jacek Łączny</t>
  </si>
  <si>
    <t>OTK Rzeźnik - Rzeszów &amp; Bytom</t>
  </si>
  <si>
    <t>Adam Postek</t>
  </si>
  <si>
    <t>Michał Karniłowicz</t>
  </si>
  <si>
    <t>KABANOSY TEAM POZNAŃ</t>
  </si>
  <si>
    <t>Jeszcze Trochę -- Trójmiasto</t>
  </si>
  <si>
    <t>Marek Maliński</t>
  </si>
  <si>
    <t>Witosław Wolański</t>
  </si>
  <si>
    <t>PETEK i MIODZIO</t>
  </si>
  <si>
    <t>CITYEVENTS</t>
  </si>
  <si>
    <t>Tomasz Rupniewski</t>
  </si>
  <si>
    <t>Marcin Oziębły</t>
  </si>
  <si>
    <t>MĘDRCY ŚWIATA MONARCHOWIE</t>
  </si>
  <si>
    <t>Rydwany Ognia</t>
  </si>
  <si>
    <t>Andrzej Obstarczyk</t>
  </si>
  <si>
    <t>Ladislav Maras</t>
  </si>
  <si>
    <t>SATURN TEAM</t>
  </si>
  <si>
    <t>Sebastian Hulin</t>
  </si>
  <si>
    <t>Karol Hulin</t>
  </si>
  <si>
    <t>Patrol pieszy</t>
  </si>
  <si>
    <t>Maciej Cichoń</t>
  </si>
  <si>
    <t>Paweł Majcher</t>
  </si>
  <si>
    <t>WKB META TEAM</t>
  </si>
  <si>
    <t>GJ GOPR</t>
  </si>
  <si>
    <t>Marek Charusta</t>
  </si>
  <si>
    <t>Tomasz Osojca</t>
  </si>
  <si>
    <t>ZGRYZ Ząbki</t>
  </si>
  <si>
    <t>Jarosław Tomaszkiewicz</t>
  </si>
  <si>
    <t>Byledobiec Anin</t>
  </si>
  <si>
    <t>Robert Celiński</t>
  </si>
  <si>
    <t>Anna Świerczek</t>
  </si>
  <si>
    <t>Twardziele</t>
  </si>
  <si>
    <t>Grzegorz Flunt</t>
  </si>
  <si>
    <t>Paweł Gabrysiak</t>
  </si>
  <si>
    <t>Adam Bąk</t>
  </si>
  <si>
    <t>Andrzej Pągowski</t>
  </si>
  <si>
    <t>CHŁOPCY Z DESANTU</t>
  </si>
  <si>
    <t>KS Tęcza Gdynia</t>
  </si>
  <si>
    <t>Jacek Pawłowski</t>
  </si>
  <si>
    <t>Krzysztof Szwedek</t>
  </si>
  <si>
    <t>DRUŻYNA SZPIKU</t>
  </si>
  <si>
    <t>Marzena Turska</t>
  </si>
  <si>
    <t>Jarosław Poczekalewicz</t>
  </si>
  <si>
    <t>Forma Wodzisław/ Farm-Frites Gdynia</t>
  </si>
  <si>
    <t>Janusz Magiera</t>
  </si>
  <si>
    <t xml:space="preserve">Tomasz Cychylik </t>
  </si>
  <si>
    <t>FBI</t>
  </si>
  <si>
    <t>Michał Marzantowicz</t>
  </si>
  <si>
    <t>Tadeusz Kacprowski</t>
  </si>
  <si>
    <t>Rzeźnia #5</t>
  </si>
  <si>
    <t>Jacek Deneka</t>
  </si>
  <si>
    <t>Mirosław Milewski</t>
  </si>
  <si>
    <t>Miśki</t>
  </si>
  <si>
    <t>Sławomir Stykowski</t>
  </si>
  <si>
    <t>Krzysztof Półtorak</t>
  </si>
  <si>
    <t>Czarne Pstrągi z Rept</t>
  </si>
  <si>
    <t>Grzegorz Lisiecki</t>
  </si>
  <si>
    <t>Adam Solecki</t>
  </si>
  <si>
    <t>Spierniczeni</t>
  </si>
  <si>
    <t>Adam Czuba</t>
  </si>
  <si>
    <t>Michał Szczecki</t>
  </si>
  <si>
    <t>bezFormy.pl</t>
  </si>
  <si>
    <t>Paweł Prokop</t>
  </si>
  <si>
    <t>Robert Lipiński</t>
  </si>
  <si>
    <t>Kurdwanów Team</t>
  </si>
  <si>
    <t>Rafał Moskal</t>
  </si>
  <si>
    <t>Marcin Zagata</t>
  </si>
  <si>
    <t>różowa pantera</t>
  </si>
  <si>
    <t>Dawid Mrocheń</t>
  </si>
  <si>
    <t>Artur Chęciński</t>
  </si>
  <si>
    <t>OTK Rzeźnik K&amp;K</t>
  </si>
  <si>
    <t>Krzysztof Lisak</t>
  </si>
  <si>
    <t>Jakub Lengiewicz</t>
  </si>
  <si>
    <t>NO LIMITS</t>
  </si>
  <si>
    <t>Dawid Pigłowski</t>
  </si>
  <si>
    <t>Krzysztof Bukiel</t>
  </si>
  <si>
    <t>Krzysztof Nigot</t>
  </si>
  <si>
    <t>Michał Jakub Skoczylas</t>
  </si>
  <si>
    <t>Zabiegani Częstochowa</t>
  </si>
  <si>
    <t>Damian Zacharski</t>
  </si>
  <si>
    <t>Waldemar Borkowski</t>
  </si>
  <si>
    <t>BRE Runners</t>
  </si>
  <si>
    <t>Marek Pilc</t>
  </si>
  <si>
    <t>Łukasz Gabrych</t>
  </si>
  <si>
    <t>WKB Piast Wrocław</t>
  </si>
  <si>
    <t>Tomasz Krauze</t>
  </si>
  <si>
    <t>Mirosław Dziurdziewski</t>
  </si>
  <si>
    <t>IM 2010 / Sherpas</t>
  </si>
  <si>
    <t>Bartek Jachymek</t>
  </si>
  <si>
    <t>Marcin Klisz</t>
  </si>
  <si>
    <t>Hajdamaki</t>
  </si>
  <si>
    <t>Konrad Kosecki</t>
  </si>
  <si>
    <t>Jakub Organ</t>
  </si>
  <si>
    <t>Nordisk/Weekend Team</t>
  </si>
  <si>
    <t xml:space="preserve">Bartosz Chmielewski </t>
  </si>
  <si>
    <t>Sylwester Gruba</t>
  </si>
  <si>
    <t>WAT Warszawa</t>
  </si>
  <si>
    <t>Ostrowski Tim</t>
  </si>
  <si>
    <t>Witold Olejniczak</t>
  </si>
  <si>
    <t>Andrzej Klaga</t>
  </si>
  <si>
    <t>Katrin &amp; Rafał-debiutancki team</t>
  </si>
  <si>
    <t>Katarzyna Wernik</t>
  </si>
  <si>
    <t>Rafał Zieliński</t>
  </si>
  <si>
    <t>Waleczni</t>
  </si>
  <si>
    <t>Karol Wiszniewski</t>
  </si>
  <si>
    <t>Wojciech Wanat</t>
  </si>
  <si>
    <t>STRAŻACY REAKTYWACJA</t>
  </si>
  <si>
    <t>Fizjokrejzole Team</t>
  </si>
  <si>
    <t>Michał Kaczmarek</t>
  </si>
  <si>
    <t>Rafał Bochyński</t>
  </si>
  <si>
    <t>ONE WORLD ONE MUAY THAI</t>
  </si>
  <si>
    <t>Rafał Kortz</t>
  </si>
  <si>
    <t>Agata Matejczuk</t>
  </si>
  <si>
    <t>BAJM DAWIDZIAK</t>
  </si>
  <si>
    <t>Magdalena Zielińska-Dawidziak</t>
  </si>
  <si>
    <t>Jarosław Dawidziak</t>
  </si>
  <si>
    <t>doliniarze.com Bydlęta klękają!</t>
  </si>
  <si>
    <t>Adam Jarzębowicz</t>
  </si>
  <si>
    <t>Agnieszka Pilawska</t>
  </si>
  <si>
    <t>CARPE DIEM</t>
  </si>
  <si>
    <t>BRYKAJĄCE KOZIOŁKI</t>
  </si>
  <si>
    <t>Sebastian Czekański</t>
  </si>
  <si>
    <t>Leszek Zawilski</t>
  </si>
  <si>
    <t>PERSCHING BESKIDY</t>
  </si>
  <si>
    <t>Marcin Piętka</t>
  </si>
  <si>
    <t>Bartłomiej Golec</t>
  </si>
  <si>
    <t>Rzeźniki z Kurdwanowa</t>
  </si>
  <si>
    <t>Joanna de Jong</t>
  </si>
  <si>
    <t>Grzegorz Wojtasiński</t>
  </si>
  <si>
    <t>Rydwan</t>
  </si>
  <si>
    <t>Marek Kowalski</t>
  </si>
  <si>
    <t>Kamila Nawrocka</t>
  </si>
  <si>
    <t>TLT Cross team</t>
  </si>
  <si>
    <t>Piotr Baranowski</t>
  </si>
  <si>
    <t>Jarosław Kaczmarski</t>
  </si>
  <si>
    <t>elbudziaki</t>
  </si>
  <si>
    <t>Marek Grygiel</t>
  </si>
  <si>
    <t>Andrzej Pietluch</t>
  </si>
  <si>
    <t>Marzyciele z Wawra</t>
  </si>
  <si>
    <t>Józef Kobusiński</t>
  </si>
  <si>
    <t>Paweł Leszczyński</t>
  </si>
  <si>
    <t>Adaś i Zbyszek</t>
  </si>
  <si>
    <t>Zbyszek Nieckuła</t>
  </si>
  <si>
    <t>Adaś Sarzyński</t>
  </si>
  <si>
    <t>Bractwo Mrocznego Kasztelana</t>
  </si>
  <si>
    <t>Lidia Czerwionka</t>
  </si>
  <si>
    <t>Marek Podbielski</t>
  </si>
  <si>
    <t>&lt;brak nazwy&gt;</t>
  </si>
  <si>
    <t>Magdalena Raczyńska</t>
  </si>
  <si>
    <t>Klose Henryk</t>
  </si>
  <si>
    <t>Speleo Kielce</t>
  </si>
  <si>
    <t>Marcin Rakoczy</t>
  </si>
  <si>
    <t>Wojtek Góźdź</t>
  </si>
  <si>
    <t>DOLINIARZE.COM</t>
  </si>
  <si>
    <t>Babcia i dziadek</t>
  </si>
  <si>
    <t>Irena Lasota</t>
  </si>
  <si>
    <t>Mirek Lasota</t>
  </si>
  <si>
    <t>KB Arturówek</t>
  </si>
  <si>
    <t>Marek Kubik</t>
  </si>
  <si>
    <t>Piotr Chuchler</t>
  </si>
  <si>
    <t>PSZOWIANIE</t>
  </si>
  <si>
    <t>HABYS - JSC Jasło (2)</t>
  </si>
  <si>
    <t xml:space="preserve">Ireneusz Sajdak </t>
  </si>
  <si>
    <t xml:space="preserve">Piotr Paryś </t>
  </si>
  <si>
    <t>HABYS - JSC Jasło</t>
  </si>
  <si>
    <t>Wojciech Walaszczyk</t>
  </si>
  <si>
    <t>Łukasz Szumiec</t>
  </si>
  <si>
    <t>ArtTeam</t>
  </si>
  <si>
    <t>Wojciech Zieliński</t>
  </si>
  <si>
    <t>Adam Skubida</t>
  </si>
  <si>
    <t>Free Runners</t>
  </si>
  <si>
    <t>Tomasz Paluch</t>
  </si>
  <si>
    <t>Dawid Głuchowski</t>
  </si>
  <si>
    <t>PadPanic</t>
  </si>
  <si>
    <t>Tomasz Małucha</t>
  </si>
  <si>
    <t>Beata Ostachowska-Małucha</t>
  </si>
  <si>
    <t>JAREK i PRZEMEK</t>
  </si>
  <si>
    <t>Przemysław Lipiński</t>
  </si>
  <si>
    <t>Jarosław Kurzawa</t>
  </si>
  <si>
    <t>KAMIKAZE</t>
  </si>
  <si>
    <t>Marek Zaremba</t>
  </si>
  <si>
    <t>Grzegorz Kupczak</t>
  </si>
  <si>
    <t>GLADIATORZY DYSTANSU</t>
  </si>
  <si>
    <t>Jakub Żuber</t>
  </si>
  <si>
    <t>Dominik Szmuc</t>
  </si>
  <si>
    <t>Ostrów Team2</t>
  </si>
  <si>
    <t>Witold Sitek</t>
  </si>
  <si>
    <t>Andrzej Frankowski</t>
  </si>
  <si>
    <t>Trep Team</t>
  </si>
  <si>
    <t>Compass-Mareto</t>
  </si>
  <si>
    <t>Zbigniew Rajtar</t>
  </si>
  <si>
    <t>Andrzej Grabowicz</t>
  </si>
  <si>
    <t>Camp Raffalli Equipe</t>
  </si>
  <si>
    <t xml:space="preserve">Sławomir Cały </t>
  </si>
  <si>
    <t>Michał Wojciechowski</t>
  </si>
  <si>
    <t>E.M.P.i K.</t>
  </si>
  <si>
    <t>Mirek Wiącek</t>
  </si>
  <si>
    <t>SROKA FRUWA SZYBKO RZESZOW</t>
  </si>
  <si>
    <t>Amatorzy</t>
  </si>
  <si>
    <t>Tadeusz Kieszek</t>
  </si>
  <si>
    <t>Maciej Zakrzewski</t>
  </si>
  <si>
    <t>EURO 2012</t>
  </si>
  <si>
    <t>Jerzy Piotrkowski</t>
  </si>
  <si>
    <t>Wiesław Komór</t>
  </si>
  <si>
    <t>Tychy Squad</t>
  </si>
  <si>
    <t>Jerzy Żurek</t>
  </si>
  <si>
    <t>Małgorzata Szymańska</t>
  </si>
  <si>
    <t>no to sru</t>
  </si>
  <si>
    <t>Joanna Jachym</t>
  </si>
  <si>
    <t>Paweł Jachym</t>
  </si>
  <si>
    <t>LOST (sezon2)</t>
  </si>
  <si>
    <t>Dariusz Brączyk</t>
  </si>
  <si>
    <t>Marcin Wachowski</t>
  </si>
  <si>
    <t>Trzeci Koń Stefana</t>
  </si>
  <si>
    <t>Stefan Goryczka</t>
  </si>
  <si>
    <t>Janusz Jagielak</t>
  </si>
  <si>
    <t>Kili Team</t>
  </si>
  <si>
    <t>Andrzej Kreps</t>
  </si>
  <si>
    <t>Jarosław Nikołajuk</t>
  </si>
  <si>
    <t>Nieznani Sprawcy &amp; PK4.pl Team</t>
  </si>
  <si>
    <t>Paweł Pakuła</t>
  </si>
  <si>
    <t>Maciej Więcek</t>
  </si>
  <si>
    <t>IM 2010 Wrocław &amp; Śląsk Wrocław</t>
  </si>
  <si>
    <t>Anna Kraj</t>
  </si>
  <si>
    <t>Robert Podsiadły</t>
  </si>
  <si>
    <t>harry&amp;gegu</t>
  </si>
  <si>
    <t>Łukasz Harendziak</t>
  </si>
  <si>
    <t>Grzegorz Kołodziej</t>
  </si>
  <si>
    <t>ANTANTA Piotrków</t>
  </si>
  <si>
    <t>Marcin Reszczyk</t>
  </si>
  <si>
    <t>Sylwester Wach</t>
  </si>
  <si>
    <t>Martinez Jackson Team</t>
  </si>
  <si>
    <t>Marcin Topolski</t>
  </si>
  <si>
    <t>Jacek Przybylski</t>
  </si>
  <si>
    <t>CUBE 2</t>
  </si>
  <si>
    <t>Tomasz Krawczyk</t>
  </si>
  <si>
    <t>Grzegorz Sojka</t>
  </si>
  <si>
    <t>PP Team</t>
  </si>
  <si>
    <t>Krzysztof Puzia</t>
  </si>
  <si>
    <t>Szymon Pyrć</t>
  </si>
  <si>
    <t>Ślimaki</t>
  </si>
  <si>
    <t>Ludomir Antosik</t>
  </si>
  <si>
    <t>Paweł Lammel</t>
  </si>
  <si>
    <t>WWF - UR</t>
  </si>
  <si>
    <t xml:space="preserve">Sławomir Drozd </t>
  </si>
  <si>
    <t>Marian Rzepko</t>
  </si>
  <si>
    <t>Fc H.u.y Sosnowiec</t>
  </si>
  <si>
    <t>Jakub Szczerba</t>
  </si>
  <si>
    <t>MATTERHORN</t>
  </si>
  <si>
    <t>Tymoteusz Majchrzak</t>
  </si>
  <si>
    <t>Dariusz Wcisło</t>
  </si>
  <si>
    <t>Forma</t>
  </si>
  <si>
    <t>Arkadiusz Kubik</t>
  </si>
  <si>
    <t>T&amp;K</t>
  </si>
  <si>
    <t>Krzysztof Gajdziński</t>
  </si>
  <si>
    <t>Tobiasz Warmuz</t>
  </si>
  <si>
    <t>Na skróty</t>
  </si>
  <si>
    <t>Maciej Piotrowski</t>
  </si>
  <si>
    <t>Bartłomiej Szymański</t>
  </si>
  <si>
    <t>ZACIER</t>
  </si>
  <si>
    <t>Radzikowe ojce</t>
  </si>
  <si>
    <t>Łukasz Nagierski</t>
  </si>
  <si>
    <t>Bartosz Lisiecki</t>
  </si>
  <si>
    <t>Entre.pl TEAM / SPECOPS RACE TEAM</t>
  </si>
  <si>
    <t>Koniki Polne</t>
  </si>
  <si>
    <t>Łukasz Ancukiewicz</t>
  </si>
  <si>
    <t>Aleksander Rakowski</t>
  </si>
  <si>
    <t>J&amp;R Team</t>
  </si>
  <si>
    <t>Jerzy Nawrocki</t>
  </si>
  <si>
    <t>Rafał Michalski</t>
  </si>
  <si>
    <t>SPAP KATOWICE</t>
  </si>
  <si>
    <t>KB Galeria Warszawa</t>
  </si>
  <si>
    <t>Radosław Mościcki</t>
  </si>
  <si>
    <t>Marcin Lasocki</t>
  </si>
  <si>
    <t>KMP Krosno-Montonaft Jedlicze</t>
  </si>
  <si>
    <t xml:space="preserve">Dariusz Pasterczyk </t>
  </si>
  <si>
    <t>Piotr Bil</t>
  </si>
  <si>
    <t>Marek Szczepaniuk</t>
  </si>
  <si>
    <t>Wielkopolska PaKa</t>
  </si>
  <si>
    <t>Paweł Brudło</t>
  </si>
  <si>
    <t>Karol Knioła</t>
  </si>
  <si>
    <t>Progres CW-X Team</t>
  </si>
  <si>
    <t>Andrzej Piłatowski</t>
  </si>
  <si>
    <t>Ireneusz Wolanin</t>
  </si>
  <si>
    <t>Piotrków Team</t>
  </si>
  <si>
    <t>Piotr Łastkiewicz</t>
  </si>
  <si>
    <t>Jakub Białkowski</t>
  </si>
  <si>
    <t>Straż Akademicka Politechnika Warszawska</t>
  </si>
  <si>
    <t>Andrzej Nowicki</t>
  </si>
  <si>
    <t>Ryszard Woźniak</t>
  </si>
  <si>
    <t>Wredny Zygmunt</t>
  </si>
  <si>
    <t xml:space="preserve">Anna Wesołowska </t>
  </si>
  <si>
    <t>Maciej Socha</t>
  </si>
  <si>
    <t>Narwani</t>
  </si>
  <si>
    <t xml:space="preserve">Iwona Olędzka </t>
  </si>
  <si>
    <t xml:space="preserve">Janusz Olędzki </t>
  </si>
  <si>
    <t>Dreptak i spółka</t>
  </si>
  <si>
    <t>Janusz Wieczorek</t>
  </si>
  <si>
    <t>Iwona Jurkowska</t>
  </si>
  <si>
    <t>Chudnij z nami</t>
  </si>
  <si>
    <t>Paweł Banaszak</t>
  </si>
  <si>
    <t>Wiesław Kamiński</t>
  </si>
  <si>
    <t>Ryś i Małgosia</t>
  </si>
  <si>
    <t>Ryszard Bohdan</t>
  </si>
  <si>
    <t>Małgorzata Bohdan</t>
  </si>
  <si>
    <t>Nowa Huta TEAM</t>
  </si>
  <si>
    <t>Paweł Derlatka</t>
  </si>
  <si>
    <t>Kazimierz Chłopek</t>
  </si>
  <si>
    <t>ZAGUBIONY PLUTON</t>
  </si>
  <si>
    <t>Przemysław Domański</t>
  </si>
  <si>
    <t>Piotr Klich</t>
  </si>
  <si>
    <t>Dreptaki</t>
  </si>
  <si>
    <t>Sławomir Toporowski</t>
  </si>
  <si>
    <t>Sebastian Reczek</t>
  </si>
  <si>
    <t>dzikie świnie</t>
  </si>
  <si>
    <t>Marcin Bednarkiewicz</t>
  </si>
  <si>
    <t>Piotr Bielecki</t>
  </si>
  <si>
    <t>KURACJUSZE</t>
  </si>
  <si>
    <t>Jarosław Ficek</t>
  </si>
  <si>
    <t>Marcin Kopacz</t>
  </si>
  <si>
    <t>Szarotki Rzeszów</t>
  </si>
  <si>
    <t>Jacek Miras</t>
  </si>
  <si>
    <t>Józef Klimasz</t>
  </si>
  <si>
    <t>B&amp;K Herbapol rowerowanie.pl</t>
  </si>
  <si>
    <t>Władysław Wachulec</t>
  </si>
  <si>
    <t>Łukasz Smogorowski</t>
  </si>
  <si>
    <t>Sioux Team</t>
  </si>
  <si>
    <t>Leszek Jaroch</t>
  </si>
  <si>
    <t>Piotr Mitiajew</t>
  </si>
  <si>
    <t>ULTRASY-ZŁAMASY</t>
  </si>
  <si>
    <t>Arkadiusz Koźmin</t>
  </si>
  <si>
    <t>Tomasz Baranow</t>
  </si>
  <si>
    <t>Chillout</t>
  </si>
  <si>
    <t>Zbigniew Barwina</t>
  </si>
  <si>
    <t>Michał Basiński</t>
  </si>
  <si>
    <t>Robert J. Zbysław</t>
  </si>
  <si>
    <t>Beata Zbysław</t>
  </si>
  <si>
    <t>Lechici Zielonka</t>
  </si>
  <si>
    <t xml:space="preserve">Konrad Różycki </t>
  </si>
  <si>
    <t>Grzegorz Radomski</t>
  </si>
  <si>
    <t>AZS AWF Gorzów Wlkp.</t>
  </si>
  <si>
    <t>Zbigniew Szwedek</t>
  </si>
  <si>
    <t>Blu's Braders</t>
  </si>
  <si>
    <t>Grzegorz Krzysztoń</t>
  </si>
  <si>
    <t>Marcin Krzysztoń</t>
  </si>
  <si>
    <t>Same Ciacha</t>
  </si>
  <si>
    <t>Witold Sikorski</t>
  </si>
  <si>
    <t>Dariusz Mańkowski</t>
  </si>
  <si>
    <t>GRU</t>
  </si>
  <si>
    <t>Vege Runners</t>
  </si>
  <si>
    <t>Tomasz Pająk</t>
  </si>
  <si>
    <t>Tomasz Świdziński</t>
  </si>
  <si>
    <t>Highway to hell</t>
  </si>
  <si>
    <t>Andrzej Lewandowski</t>
  </si>
  <si>
    <t>Michał Piszcz</t>
  </si>
  <si>
    <t>mienczaki</t>
  </si>
  <si>
    <t>Iwona Turosz</t>
  </si>
  <si>
    <t>Wojciech Szpunar</t>
  </si>
  <si>
    <t>HOTEL PERŁA POŁUDNIA RYTRO TEAM</t>
  </si>
  <si>
    <t>Wściekłe Psy</t>
  </si>
  <si>
    <t xml:space="preserve">Patryk Łaski </t>
  </si>
  <si>
    <t>Grzegorz Skorupa</t>
  </si>
  <si>
    <t>BIEDRONKI</t>
  </si>
  <si>
    <t>Grzegorz Fryzeł</t>
  </si>
  <si>
    <t>Michał Puc</t>
  </si>
  <si>
    <t>BYLEDOTRZEĆ PRM&amp;BART</t>
  </si>
  <si>
    <t>Przemysław Rymwid-Mickiewicz</t>
  </si>
  <si>
    <t>Bartłomiej Żmuda</t>
  </si>
  <si>
    <t>ŻWIRU ZACZEKAJ</t>
  </si>
  <si>
    <t>Adam Milewski</t>
  </si>
  <si>
    <t>Dariusz Jeszkie</t>
  </si>
  <si>
    <t>doliniarze-motzarze</t>
  </si>
  <si>
    <t>Rafał Wróbel</t>
  </si>
  <si>
    <t>Sławomir Kurkiewicz</t>
  </si>
  <si>
    <t>Banda ze Zbuczyna</t>
  </si>
  <si>
    <t>Szczepan Zawadzki</t>
  </si>
  <si>
    <t>Adam Rozmus</t>
  </si>
  <si>
    <t>Geriatric Power</t>
  </si>
  <si>
    <t>Bogusław Kaliciński</t>
  </si>
  <si>
    <t>Iwona Flaga</t>
  </si>
  <si>
    <t>Man in Black</t>
  </si>
  <si>
    <t>Zbigniew Klimont</t>
  </si>
  <si>
    <t>Bogdan Klimont</t>
  </si>
  <si>
    <t>Piort Smolak</t>
  </si>
  <si>
    <t>Bartosz Smolak</t>
  </si>
  <si>
    <t>OSŻW WARSZAWA</t>
  </si>
  <si>
    <t>Jacek i Agata</t>
  </si>
  <si>
    <t>Jacek Chmielewski</t>
  </si>
  <si>
    <t>Agata Trzcińska</t>
  </si>
  <si>
    <t>BLIŹNIAKI</t>
  </si>
  <si>
    <t>Ostatnie tchnienie</t>
  </si>
  <si>
    <t>Andrzej Pawelski</t>
  </si>
  <si>
    <t>Wojciech Krawczyk</t>
  </si>
  <si>
    <t>B&amp;G Gliwiczanie</t>
  </si>
  <si>
    <t>Bronisław Mączka</t>
  </si>
  <si>
    <t>Grzegorz Słodkiewicz</t>
  </si>
  <si>
    <t>Poszukiwacze</t>
  </si>
  <si>
    <t xml:space="preserve">Marian Zielonka </t>
  </si>
  <si>
    <t>Bronisław Duda</t>
  </si>
  <si>
    <t>Dżejkob&amp;Wiszu Team</t>
  </si>
  <si>
    <t>Piotr Wisz</t>
  </si>
  <si>
    <t>Jakub Szlęzak</t>
  </si>
  <si>
    <t>Janosiki</t>
  </si>
  <si>
    <t>Piotr Janowski</t>
  </si>
  <si>
    <t>Wojciech Janiszewski</t>
  </si>
  <si>
    <t>Jeżozwierz</t>
  </si>
  <si>
    <t>Michal Mysza</t>
  </si>
  <si>
    <t>Jerzy Płonka</t>
  </si>
  <si>
    <t>SPELEO SALOMON Gore-Tex</t>
  </si>
  <si>
    <t>Artur Kurek</t>
  </si>
  <si>
    <t>Piotr Hercog</t>
  </si>
  <si>
    <t>Ofiary Rzeźnika</t>
  </si>
  <si>
    <t>Piotr Majcher</t>
  </si>
  <si>
    <t>Paweł Kasprzyk</t>
  </si>
  <si>
    <t>Piotr Fijałkowski</t>
  </si>
  <si>
    <t>Leszek Darmochwał</t>
  </si>
  <si>
    <t>Piotr Kozłowski</t>
  </si>
  <si>
    <t>Orest Kantor</t>
  </si>
  <si>
    <t>Andrzej Bielski</t>
  </si>
  <si>
    <t>Krzysztof Pysiewicz</t>
  </si>
  <si>
    <t>Szymon Malisz</t>
  </si>
  <si>
    <t>Justyna Kowalczyk</t>
  </si>
  <si>
    <t>Sławek Walczak</t>
  </si>
  <si>
    <t>Ryszard Lenkiewicz</t>
  </si>
  <si>
    <t>Michał Dreas</t>
  </si>
  <si>
    <t>Waldemar Pruss</t>
  </si>
  <si>
    <t>Rafał Petynka</t>
  </si>
  <si>
    <t>Mariusz Mioduszewski</t>
  </si>
  <si>
    <t>Radosław Krajniak</t>
  </si>
  <si>
    <t>Damian Wilamowski</t>
  </si>
  <si>
    <t>Krzysztof Szwed</t>
  </si>
  <si>
    <t>Zbigniew Markowski</t>
  </si>
  <si>
    <t>Mariusz Szostak</t>
  </si>
  <si>
    <t>Paweł Żałoba</t>
  </si>
  <si>
    <t>Piotr Żałoba</t>
  </si>
  <si>
    <t>Tomasz Guzdek</t>
  </si>
  <si>
    <t>Tomasz Kos</t>
  </si>
  <si>
    <t>Karina Zdybał</t>
  </si>
  <si>
    <t>Marcin Zdybał</t>
  </si>
  <si>
    <t>Tomasz Kuliński</t>
  </si>
  <si>
    <t>Sławomir Krajewski</t>
  </si>
  <si>
    <t>Mirosław Gerlich</t>
  </si>
  <si>
    <t>Adam Koloska</t>
  </si>
  <si>
    <t>Monika Gerłowicz</t>
  </si>
  <si>
    <t>Piotr Gerłowicz</t>
  </si>
  <si>
    <t>Maciej Jakubowski</t>
  </si>
  <si>
    <t>Łukasz Maniak</t>
  </si>
  <si>
    <t>Wojciech Sroka</t>
  </si>
  <si>
    <t>Lucyna Sroka</t>
  </si>
  <si>
    <t>Tomek Biel</t>
  </si>
  <si>
    <t>Krzysztof Batorski</t>
  </si>
  <si>
    <t>Tomasz Jurek</t>
  </si>
  <si>
    <t>Artur Krajewski</t>
  </si>
  <si>
    <t>Piotr Majewski</t>
  </si>
  <si>
    <t>Grzegorz Żółty</t>
  </si>
  <si>
    <t>Jarosław Poterałowicz</t>
  </si>
  <si>
    <t>Grzegorz Urbański</t>
  </si>
  <si>
    <t>Marek Tokarczyk</t>
  </si>
  <si>
    <t>Jakub Przystaś</t>
  </si>
  <si>
    <t>Marcin Korkuś</t>
  </si>
  <si>
    <t>Krzysztof Kwiecień</t>
  </si>
  <si>
    <t>Krzysztof Furtak</t>
  </si>
  <si>
    <t>Robert Łukowski</t>
  </si>
  <si>
    <t>Nr startowy</t>
  </si>
  <si>
    <t>Marzena Rzeszótko</t>
  </si>
  <si>
    <t>Leszek Rzeszótko</t>
  </si>
  <si>
    <t>Ryszard Wołoszyn</t>
  </si>
  <si>
    <t>TIGER TEAM ZADYSZKA - sztafeta - 6 osób</t>
  </si>
  <si>
    <t>berciki</t>
  </si>
  <si>
    <t>ERYK TEAM CHOSZCZNO</t>
  </si>
  <si>
    <t>SCYZORY</t>
  </si>
  <si>
    <t>WYMAGANA ASYSTA LEKARZA !!!</t>
  </si>
  <si>
    <t>Sztafeta</t>
  </si>
  <si>
    <t>Drużyna Flory</t>
  </si>
  <si>
    <t>Marek Gątarz</t>
  </si>
  <si>
    <t>Paweł Szynal</t>
  </si>
  <si>
    <t>Małgorzata Kuźniewska</t>
  </si>
  <si>
    <t xml:space="preserve">Marcin Lewandowski </t>
  </si>
  <si>
    <t xml:space="preserve">Liczy się sport i dobra zabawa </t>
  </si>
  <si>
    <t>Kuba Radomski</t>
  </si>
  <si>
    <t>Karol Osiak</t>
  </si>
  <si>
    <t>Robert Bielik</t>
  </si>
  <si>
    <t xml:space="preserve">Jakub Mazur </t>
  </si>
  <si>
    <t>Anna Bębenek</t>
  </si>
  <si>
    <t>Jerzy Natkański</t>
  </si>
  <si>
    <t>Mirosław Kot</t>
  </si>
  <si>
    <t>Marek Szopa</t>
  </si>
  <si>
    <t>na czas</t>
  </si>
  <si>
    <t>Kamila Czyżyk</t>
  </si>
  <si>
    <t>Piotr Mazur</t>
  </si>
  <si>
    <t>Bez ATU</t>
  </si>
  <si>
    <t>Michał Lelonkiewicz</t>
  </si>
  <si>
    <t>Piotr Kawalczyk</t>
  </si>
  <si>
    <t>Elias Marcin</t>
  </si>
  <si>
    <t>godzina startu</t>
  </si>
  <si>
    <t>Lp</t>
  </si>
  <si>
    <t>Piotr Sawicki</t>
  </si>
  <si>
    <t>NAFTA-GAS Kraków</t>
  </si>
  <si>
    <t>Pistacja Spa</t>
  </si>
  <si>
    <t>Andrzej Marczuk</t>
  </si>
  <si>
    <t>Fazi-Żwiru Team</t>
  </si>
  <si>
    <t>6 osób</t>
  </si>
  <si>
    <t>x</t>
  </si>
  <si>
    <t>Andrzej Lebiecki</t>
  </si>
  <si>
    <t>META     (Czas)</t>
  </si>
  <si>
    <t>META (Godzina)</t>
  </si>
  <si>
    <t>OLIMPIA BYDGOSZCZ / ENTRE.PL TEAM / Fundacja Kukuczki</t>
  </si>
  <si>
    <t>Drużyny które nie ukończyły zawodów:</t>
  </si>
  <si>
    <t>12.06.2009 - VI Bieg Rzeźnika (Komańcza -&gt; Ustrzyki Górne)</t>
  </si>
  <si>
    <t>Wiktor Łuckoś</t>
  </si>
  <si>
    <t>Przepak nr I (czas)</t>
  </si>
  <si>
    <t>Przepak nr II (Czas)</t>
  </si>
  <si>
    <t>Przepak nr III (Czas)</t>
  </si>
  <si>
    <t>Przepak nr IV (Czas)</t>
  </si>
  <si>
    <t>?</t>
  </si>
  <si>
    <t>GAZ-SYSTEM / LKS OLYMP BŁONIE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</si>
</sst>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b/>
      <i/>
      <sz val="8"/>
      <name val="Arial"/>
      <family val="2"/>
    </font>
    <font>
      <sz val="10"/>
      <color indexed="9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23"/>
      </left>
      <right style="thin">
        <color indexed="8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  <border>
      <left style="thin">
        <color indexed="8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7" fillId="33" borderId="12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0" fillId="34" borderId="0" xfId="0" applyFill="1" applyAlignment="1">
      <alignment/>
    </xf>
    <xf numFmtId="0" fontId="1" fillId="35" borderId="13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17" xfId="0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 wrapText="1"/>
    </xf>
    <xf numFmtId="21" fontId="0" fillId="36" borderId="17" xfId="0" applyNumberFormat="1" applyFill="1" applyBorder="1" applyAlignment="1">
      <alignment horizontal="center" wrapText="1"/>
    </xf>
    <xf numFmtId="20" fontId="0" fillId="36" borderId="17" xfId="0" applyNumberFormat="1" applyFill="1" applyBorder="1" applyAlignment="1">
      <alignment horizontal="center" wrapText="1"/>
    </xf>
    <xf numFmtId="0" fontId="0" fillId="36" borderId="0" xfId="0" applyFill="1" applyBorder="1" applyAlignment="1">
      <alignment/>
    </xf>
    <xf numFmtId="0" fontId="1" fillId="37" borderId="13" xfId="0" applyFont="1" applyFill="1" applyBorder="1" applyAlignment="1">
      <alignment horizontal="center" wrapText="1"/>
    </xf>
    <xf numFmtId="0" fontId="0" fillId="38" borderId="18" xfId="0" applyFill="1" applyBorder="1" applyAlignment="1">
      <alignment horizontal="center" wrapText="1"/>
    </xf>
    <xf numFmtId="0" fontId="8" fillId="38" borderId="14" xfId="0" applyFont="1" applyFill="1" applyBorder="1" applyAlignment="1">
      <alignment wrapText="1"/>
    </xf>
    <xf numFmtId="0" fontId="50" fillId="37" borderId="13" xfId="0" applyFont="1" applyFill="1" applyBorder="1" applyAlignment="1">
      <alignment horizontal="center" wrapText="1"/>
    </xf>
    <xf numFmtId="21" fontId="0" fillId="0" borderId="18" xfId="0" applyNumberFormat="1" applyBorder="1" applyAlignment="1">
      <alignment horizontal="center" wrapText="1"/>
    </xf>
    <xf numFmtId="21" fontId="0" fillId="0" borderId="14" xfId="0" applyNumberFormat="1" applyBorder="1" applyAlignment="1">
      <alignment horizontal="center" wrapText="1"/>
    </xf>
    <xf numFmtId="21" fontId="0" fillId="0" borderId="17" xfId="0" applyNumberFormat="1" applyBorder="1" applyAlignment="1">
      <alignment horizontal="center" wrapText="1"/>
    </xf>
    <xf numFmtId="21" fontId="0" fillId="35" borderId="18" xfId="0" applyNumberFormat="1" applyFill="1" applyBorder="1" applyAlignment="1">
      <alignment horizontal="center" wrapText="1"/>
    </xf>
    <xf numFmtId="21" fontId="0" fillId="35" borderId="14" xfId="0" applyNumberFormat="1" applyFill="1" applyBorder="1" applyAlignment="1">
      <alignment horizontal="center" wrapText="1"/>
    </xf>
    <xf numFmtId="21" fontId="0" fillId="38" borderId="18" xfId="0" applyNumberFormat="1" applyFill="1" applyBorder="1" applyAlignment="1">
      <alignment horizontal="center" wrapText="1"/>
    </xf>
    <xf numFmtId="21" fontId="0" fillId="38" borderId="14" xfId="0" applyNumberFormat="1" applyFill="1" applyBorder="1" applyAlignment="1">
      <alignment horizontal="center" wrapText="1"/>
    </xf>
    <xf numFmtId="0" fontId="1" fillId="39" borderId="13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21" fontId="0" fillId="38" borderId="18" xfId="0" applyNumberFormat="1" applyFill="1" applyBorder="1" applyAlignment="1">
      <alignment horizontal="center" wrapText="1"/>
    </xf>
    <xf numFmtId="21" fontId="0" fillId="38" borderId="14" xfId="0" applyNumberForma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21" fontId="0" fillId="0" borderId="13" xfId="0" applyNumberFormat="1" applyBorder="1" applyAlignment="1">
      <alignment horizontal="center" wrapText="1"/>
    </xf>
    <xf numFmtId="20" fontId="0" fillId="0" borderId="13" xfId="0" applyNumberFormat="1" applyBorder="1" applyAlignment="1">
      <alignment horizontal="center" wrapText="1"/>
    </xf>
    <xf numFmtId="21" fontId="0" fillId="0" borderId="14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21" fontId="1" fillId="36" borderId="17" xfId="0" applyNumberFormat="1" applyFont="1" applyFill="1" applyBorder="1" applyAlignment="1">
      <alignment horizontal="center" wrapText="1"/>
    </xf>
    <xf numFmtId="21" fontId="1" fillId="0" borderId="13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22" borderId="19" xfId="0" applyFont="1" applyFill="1" applyBorder="1" applyAlignment="1">
      <alignment horizontal="center" wrapText="1"/>
    </xf>
    <xf numFmtId="0" fontId="1" fillId="22" borderId="20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21" fontId="0" fillId="0" borderId="18" xfId="0" applyNumberFormat="1" applyBorder="1" applyAlignment="1">
      <alignment horizontal="center" wrapText="1"/>
    </xf>
    <xf numFmtId="21" fontId="0" fillId="0" borderId="14" xfId="0" applyNumberFormat="1" applyBorder="1" applyAlignment="1">
      <alignment horizontal="center" wrapText="1"/>
    </xf>
    <xf numFmtId="21" fontId="0" fillId="0" borderId="17" xfId="0" applyNumberForma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0" fontId="0" fillId="0" borderId="18" xfId="0" applyNumberFormat="1" applyBorder="1" applyAlignment="1">
      <alignment horizontal="center" wrapText="1"/>
    </xf>
    <xf numFmtId="20" fontId="0" fillId="0" borderId="14" xfId="0" applyNumberFormat="1" applyBorder="1" applyAlignment="1">
      <alignment horizontal="center" wrapText="1"/>
    </xf>
    <xf numFmtId="21" fontId="1" fillId="0" borderId="18" xfId="0" applyNumberFormat="1" applyFont="1" applyBorder="1" applyAlignment="1">
      <alignment horizontal="center" wrapText="1"/>
    </xf>
    <xf numFmtId="21" fontId="1" fillId="0" borderId="14" xfId="0" applyNumberFormat="1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35" borderId="18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21" fontId="0" fillId="35" borderId="18" xfId="0" applyNumberFormat="1" applyFill="1" applyBorder="1" applyAlignment="1">
      <alignment horizontal="center" wrapText="1"/>
    </xf>
    <xf numFmtId="21" fontId="0" fillId="35" borderId="14" xfId="0" applyNumberFormat="1" applyFill="1" applyBorder="1" applyAlignment="1">
      <alignment horizontal="center" wrapText="1"/>
    </xf>
    <xf numFmtId="20" fontId="0" fillId="35" borderId="18" xfId="0" applyNumberFormat="1" applyFill="1" applyBorder="1" applyAlignment="1">
      <alignment horizontal="center" wrapText="1"/>
    </xf>
    <xf numFmtId="20" fontId="0" fillId="35" borderId="14" xfId="0" applyNumberFormat="1" applyFill="1" applyBorder="1" applyAlignment="1">
      <alignment horizontal="center" wrapText="1"/>
    </xf>
    <xf numFmtId="21" fontId="1" fillId="35" borderId="18" xfId="0" applyNumberFormat="1" applyFont="1" applyFill="1" applyBorder="1" applyAlignment="1">
      <alignment horizontal="center" wrapText="1"/>
    </xf>
    <xf numFmtId="21" fontId="1" fillId="35" borderId="14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20" fontId="0" fillId="0" borderId="18" xfId="0" applyNumberFormat="1" applyFill="1" applyBorder="1" applyAlignment="1">
      <alignment horizontal="center" wrapText="1"/>
    </xf>
    <xf numFmtId="20" fontId="0" fillId="0" borderId="14" xfId="0" applyNumberFormat="1" applyFill="1" applyBorder="1" applyAlignment="1">
      <alignment horizontal="center" wrapText="1"/>
    </xf>
    <xf numFmtId="0" fontId="0" fillId="35" borderId="18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20" fontId="0" fillId="0" borderId="17" xfId="0" applyNumberFormat="1" applyBorder="1" applyAlignment="1">
      <alignment horizontal="center" wrapText="1"/>
    </xf>
    <xf numFmtId="21" fontId="1" fillId="0" borderId="17" xfId="0" applyNumberFormat="1" applyFont="1" applyBorder="1" applyAlignment="1">
      <alignment horizontal="center" wrapText="1"/>
    </xf>
    <xf numFmtId="20" fontId="0" fillId="0" borderId="18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21" fontId="0" fillId="0" borderId="13" xfId="0" applyNumberFormat="1" applyBorder="1" applyAlignment="1">
      <alignment horizontal="center" wrapText="1"/>
    </xf>
    <xf numFmtId="20" fontId="0" fillId="0" borderId="13" xfId="0" applyNumberFormat="1" applyBorder="1" applyAlignment="1">
      <alignment horizontal="center" wrapText="1"/>
    </xf>
    <xf numFmtId="21" fontId="1" fillId="0" borderId="13" xfId="0" applyNumberFormat="1" applyFont="1" applyBorder="1" applyAlignment="1">
      <alignment horizontal="center" wrapText="1"/>
    </xf>
    <xf numFmtId="0" fontId="6" fillId="37" borderId="18" xfId="0" applyFont="1" applyFill="1" applyBorder="1" applyAlignment="1">
      <alignment horizontal="center" wrapText="1"/>
    </xf>
    <xf numFmtId="0" fontId="6" fillId="37" borderId="14" xfId="0" applyFont="1" applyFill="1" applyBorder="1" applyAlignment="1">
      <alignment horizontal="center" wrapText="1"/>
    </xf>
    <xf numFmtId="0" fontId="0" fillId="38" borderId="18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1" fillId="38" borderId="18" xfId="0" applyFont="1" applyFill="1" applyBorder="1" applyAlignment="1">
      <alignment horizontal="center" wrapText="1"/>
    </xf>
    <xf numFmtId="0" fontId="1" fillId="38" borderId="14" xfId="0" applyFont="1" applyFill="1" applyBorder="1" applyAlignment="1">
      <alignment horizontal="center" wrapText="1"/>
    </xf>
    <xf numFmtId="0" fontId="0" fillId="38" borderId="13" xfId="0" applyFill="1" applyBorder="1" applyAlignment="1">
      <alignment horizontal="center" wrapText="1"/>
    </xf>
    <xf numFmtId="21" fontId="0" fillId="38" borderId="18" xfId="0" applyNumberFormat="1" applyFill="1" applyBorder="1" applyAlignment="1">
      <alignment horizontal="center" wrapText="1"/>
    </xf>
    <xf numFmtId="21" fontId="0" fillId="38" borderId="14" xfId="0" applyNumberFormat="1" applyFill="1" applyBorder="1" applyAlignment="1">
      <alignment horizontal="center" wrapText="1"/>
    </xf>
    <xf numFmtId="20" fontId="0" fillId="38" borderId="18" xfId="0" applyNumberFormat="1" applyFill="1" applyBorder="1" applyAlignment="1">
      <alignment horizontal="center" wrapText="1"/>
    </xf>
    <xf numFmtId="20" fontId="0" fillId="38" borderId="14" xfId="0" applyNumberFormat="1" applyFill="1" applyBorder="1" applyAlignment="1">
      <alignment horizontal="center" wrapText="1"/>
    </xf>
    <xf numFmtId="21" fontId="1" fillId="38" borderId="18" xfId="0" applyNumberFormat="1" applyFont="1" applyFill="1" applyBorder="1" applyAlignment="1">
      <alignment horizontal="center" wrapText="1"/>
    </xf>
    <xf numFmtId="21" fontId="1" fillId="38" borderId="14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20" fontId="0" fillId="0" borderId="17" xfId="0" applyNumberFormat="1" applyFill="1" applyBorder="1" applyAlignment="1">
      <alignment horizontal="center" wrapText="1"/>
    </xf>
    <xf numFmtId="21" fontId="0" fillId="0" borderId="21" xfId="0" applyNumberFormat="1" applyBorder="1" applyAlignment="1">
      <alignment horizontal="center" wrapText="1"/>
    </xf>
    <xf numFmtId="21" fontId="50" fillId="0" borderId="18" xfId="0" applyNumberFormat="1" applyFont="1" applyBorder="1" applyAlignment="1">
      <alignment horizontal="center" wrapText="1"/>
    </xf>
    <xf numFmtId="21" fontId="50" fillId="0" borderId="14" xfId="0" applyNumberFormat="1" applyFont="1" applyBorder="1" applyAlignment="1">
      <alignment horizontal="center" wrapText="1"/>
    </xf>
    <xf numFmtId="20" fontId="0" fillId="0" borderId="14" xfId="0" applyNumberFormat="1" applyBorder="1" applyAlignment="1">
      <alignment horizontal="center"/>
    </xf>
    <xf numFmtId="21" fontId="0" fillId="0" borderId="18" xfId="0" applyNumberFormat="1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2" fillId="39" borderId="13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2"/>
  <sheetViews>
    <sheetView tabSelected="1" zoomScalePageLayoutView="0" workbookViewId="0" topLeftCell="A1">
      <pane xSplit="3" ySplit="3" topLeftCell="D27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297" sqref="K297"/>
    </sheetView>
  </sheetViews>
  <sheetFormatPr defaultColWidth="9.140625" defaultRowHeight="12.75"/>
  <cols>
    <col min="1" max="1" width="5.28125" style="7" customWidth="1"/>
    <col min="2" max="2" width="9.140625" style="7" customWidth="1"/>
    <col min="3" max="3" width="31.7109375" style="0" customWidth="1"/>
    <col min="4" max="4" width="24.8515625" style="0" customWidth="1"/>
    <col min="5" max="6" width="12.140625" style="0" hidden="1" customWidth="1"/>
    <col min="7" max="7" width="12.140625" style="0" customWidth="1"/>
    <col min="8" max="8" width="12.140625" style="0" hidden="1" customWidth="1"/>
    <col min="9" max="9" width="12.140625" style="0" customWidth="1"/>
    <col min="10" max="10" width="12.140625" style="0" hidden="1" customWidth="1"/>
    <col min="11" max="11" width="12.140625" style="0" customWidth="1"/>
    <col min="12" max="12" width="12.140625" style="0" hidden="1" customWidth="1"/>
    <col min="13" max="13" width="12.140625" style="0" customWidth="1"/>
    <col min="14" max="14" width="10.28125" style="0" hidden="1" customWidth="1"/>
    <col min="15" max="15" width="11.28125" style="44" customWidth="1"/>
  </cols>
  <sheetData>
    <row r="1" ht="12.75">
      <c r="A1" s="50" t="s">
        <v>570</v>
      </c>
    </row>
    <row r="2" spans="2:15" ht="18.75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38.25">
      <c r="A3" s="1" t="s">
        <v>557</v>
      </c>
      <c r="B3" s="1" t="s">
        <v>525</v>
      </c>
      <c r="C3" s="2" t="s">
        <v>0</v>
      </c>
      <c r="D3" s="3" t="s">
        <v>1</v>
      </c>
      <c r="E3" s="3" t="s">
        <v>556</v>
      </c>
      <c r="F3" s="3"/>
      <c r="G3" s="3" t="s">
        <v>572</v>
      </c>
      <c r="H3" s="3"/>
      <c r="I3" s="36" t="s">
        <v>573</v>
      </c>
      <c r="J3" s="36"/>
      <c r="K3" s="3" t="s">
        <v>574</v>
      </c>
      <c r="L3" s="36"/>
      <c r="M3" s="3" t="s">
        <v>575</v>
      </c>
      <c r="N3" s="8" t="s">
        <v>567</v>
      </c>
      <c r="O3" s="36" t="s">
        <v>566</v>
      </c>
    </row>
    <row r="4" spans="1:15" ht="12.75" customHeight="1">
      <c r="A4" s="55">
        <v>1</v>
      </c>
      <c r="B4" s="63">
        <v>2</v>
      </c>
      <c r="C4" s="63" t="s">
        <v>470</v>
      </c>
      <c r="D4" s="4" t="s">
        <v>471</v>
      </c>
      <c r="E4" s="51">
        <v>0.14166666666666666</v>
      </c>
      <c r="F4" s="28"/>
      <c r="G4" s="51">
        <f>F5-E4</f>
        <v>0.07013888888888889</v>
      </c>
      <c r="H4" s="28"/>
      <c r="I4" s="51">
        <f>H5-E4</f>
        <v>0.1298611111111111</v>
      </c>
      <c r="J4" s="28"/>
      <c r="K4" s="28"/>
      <c r="L4" s="28">
        <v>0.46875</v>
      </c>
      <c r="M4" s="51">
        <f>L4-E4</f>
        <v>0.32708333333333334</v>
      </c>
      <c r="N4" s="59">
        <v>0.5263888888888889</v>
      </c>
      <c r="O4" s="61">
        <f>N4-E4</f>
        <v>0.38472222222222224</v>
      </c>
    </row>
    <row r="5" spans="1:15" ht="12.75" customHeight="1">
      <c r="A5" s="56"/>
      <c r="B5" s="64"/>
      <c r="C5" s="64"/>
      <c r="D5" s="4" t="s">
        <v>472</v>
      </c>
      <c r="E5" s="52"/>
      <c r="F5" s="29">
        <v>0.21180555555555555</v>
      </c>
      <c r="G5" s="52"/>
      <c r="H5" s="29">
        <v>0.27152777777777776</v>
      </c>
      <c r="I5" s="52"/>
      <c r="J5" s="29">
        <v>0.38055555555555554</v>
      </c>
      <c r="K5" s="29">
        <f>J5-E4</f>
        <v>0.23888888888888887</v>
      </c>
      <c r="L5" s="29"/>
      <c r="M5" s="52"/>
      <c r="N5" s="60"/>
      <c r="O5" s="62"/>
    </row>
    <row r="6" spans="1:15" ht="12.75" customHeight="1">
      <c r="A6" s="55">
        <v>2</v>
      </c>
      <c r="B6" s="57">
        <v>186</v>
      </c>
      <c r="C6" s="57" t="s">
        <v>98</v>
      </c>
      <c r="D6" s="4" t="s">
        <v>339</v>
      </c>
      <c r="E6" s="51">
        <v>0.14166666666666666</v>
      </c>
      <c r="F6" s="28"/>
      <c r="G6" s="51">
        <f>F7-E6</f>
        <v>0.07013888888888889</v>
      </c>
      <c r="H6" s="28"/>
      <c r="I6" s="51">
        <f>H7-E6</f>
        <v>0.1298611111111111</v>
      </c>
      <c r="J6" s="28"/>
      <c r="K6" s="28"/>
      <c r="L6" s="28">
        <v>0.46597222222222223</v>
      </c>
      <c r="M6" s="51">
        <f>L6-E6</f>
        <v>0.32430555555555557</v>
      </c>
      <c r="N6" s="59">
        <v>0.5333333333333333</v>
      </c>
      <c r="O6" s="61">
        <f>N6-E6</f>
        <v>0.39166666666666666</v>
      </c>
    </row>
    <row r="7" spans="1:15" ht="12.75" customHeight="1">
      <c r="A7" s="56"/>
      <c r="B7" s="58"/>
      <c r="C7" s="58"/>
      <c r="D7" s="4" t="s">
        <v>494</v>
      </c>
      <c r="E7" s="52"/>
      <c r="F7" s="29">
        <v>0.21180555555555555</v>
      </c>
      <c r="G7" s="52"/>
      <c r="H7" s="29">
        <v>0.27152777777777776</v>
      </c>
      <c r="I7" s="52"/>
      <c r="J7" s="29">
        <v>0.3763888888888889</v>
      </c>
      <c r="K7" s="29">
        <f>J7-E6</f>
        <v>0.23472222222222222</v>
      </c>
      <c r="L7" s="29"/>
      <c r="M7" s="52"/>
      <c r="N7" s="60"/>
      <c r="O7" s="62"/>
    </row>
    <row r="8" spans="1:15" s="14" customFormat="1" ht="12.75" customHeight="1">
      <c r="A8" s="55">
        <v>3</v>
      </c>
      <c r="B8" s="65">
        <v>81</v>
      </c>
      <c r="C8" s="65" t="s">
        <v>420</v>
      </c>
      <c r="D8" s="13" t="s">
        <v>519</v>
      </c>
      <c r="E8" s="67">
        <v>0.14166666666666666</v>
      </c>
      <c r="F8" s="31"/>
      <c r="G8" s="51">
        <f>F9-E8</f>
        <v>0.07083333333333333</v>
      </c>
      <c r="H8" s="28">
        <v>0.2777777777777778</v>
      </c>
      <c r="I8" s="51">
        <f>H8-E8</f>
        <v>0.13611111111111113</v>
      </c>
      <c r="J8" s="28"/>
      <c r="K8" s="28"/>
      <c r="L8" s="28">
        <v>0.4798611111111111</v>
      </c>
      <c r="M8" s="51">
        <f>L8-E8</f>
        <v>0.33819444444444446</v>
      </c>
      <c r="N8" s="69">
        <v>0.5416666666666666</v>
      </c>
      <c r="O8" s="71">
        <f>N8-E8</f>
        <v>0.39999999999999997</v>
      </c>
    </row>
    <row r="9" spans="1:15" s="14" customFormat="1" ht="12.75" customHeight="1">
      <c r="A9" s="56"/>
      <c r="B9" s="66"/>
      <c r="C9" s="66"/>
      <c r="D9" s="13" t="s">
        <v>520</v>
      </c>
      <c r="E9" s="68"/>
      <c r="F9" s="32">
        <v>0.2125</v>
      </c>
      <c r="G9" s="52"/>
      <c r="H9" s="29"/>
      <c r="I9" s="52"/>
      <c r="J9" s="29">
        <v>0.3909722222222222</v>
      </c>
      <c r="K9" s="29">
        <f>J9-E8</f>
        <v>0.24930555555555556</v>
      </c>
      <c r="L9" s="29"/>
      <c r="M9" s="52"/>
      <c r="N9" s="70"/>
      <c r="O9" s="72"/>
    </row>
    <row r="10" spans="1:15" ht="12.75" customHeight="1">
      <c r="A10" s="55">
        <v>4</v>
      </c>
      <c r="B10" s="63">
        <v>3</v>
      </c>
      <c r="C10" s="63" t="s">
        <v>185</v>
      </c>
      <c r="D10" s="35" t="s">
        <v>186</v>
      </c>
      <c r="E10" s="51">
        <v>0.14166666666666666</v>
      </c>
      <c r="F10" s="28"/>
      <c r="G10" s="51">
        <f>F11-E10</f>
        <v>0.0763888888888889</v>
      </c>
      <c r="H10" s="28">
        <v>0.29097222222222224</v>
      </c>
      <c r="I10" s="51">
        <f>H10-E10</f>
        <v>0.14930555555555558</v>
      </c>
      <c r="J10" s="28"/>
      <c r="K10" s="28"/>
      <c r="L10" s="28">
        <v>0.4986111111111111</v>
      </c>
      <c r="M10" s="51">
        <f>L10-E10</f>
        <v>0.35694444444444445</v>
      </c>
      <c r="N10" s="59">
        <v>0.5583333333333333</v>
      </c>
      <c r="O10" s="61">
        <f>N10-E10</f>
        <v>0.4166666666666667</v>
      </c>
    </row>
    <row r="11" spans="1:15" ht="12.75" customHeight="1">
      <c r="A11" s="56"/>
      <c r="B11" s="64"/>
      <c r="C11" s="64"/>
      <c r="D11" s="35" t="s">
        <v>187</v>
      </c>
      <c r="E11" s="52"/>
      <c r="F11" s="29">
        <v>0.21805555555555556</v>
      </c>
      <c r="G11" s="52"/>
      <c r="H11" s="29"/>
      <c r="I11" s="52"/>
      <c r="J11" s="29">
        <v>0.4041666666666666</v>
      </c>
      <c r="K11" s="29">
        <f>J11-E10</f>
        <v>0.26249999999999996</v>
      </c>
      <c r="L11" s="29"/>
      <c r="M11" s="52"/>
      <c r="N11" s="60"/>
      <c r="O11" s="62"/>
    </row>
    <row r="12" spans="1:15" ht="12.75" customHeight="1">
      <c r="A12" s="55">
        <v>5</v>
      </c>
      <c r="B12" s="73">
        <v>71</v>
      </c>
      <c r="C12" s="73" t="s">
        <v>577</v>
      </c>
      <c r="D12" s="5" t="s">
        <v>558</v>
      </c>
      <c r="E12" s="51">
        <v>0.14166666666666666</v>
      </c>
      <c r="F12" s="28"/>
      <c r="G12" s="51">
        <f>F13-E12</f>
        <v>0.07777777777777778</v>
      </c>
      <c r="H12" s="28">
        <v>0.29097222222222224</v>
      </c>
      <c r="I12" s="51">
        <f>H12-E12</f>
        <v>0.14930555555555558</v>
      </c>
      <c r="J12" s="28"/>
      <c r="K12" s="28"/>
      <c r="L12" s="28">
        <v>0.5034722222222222</v>
      </c>
      <c r="M12" s="51">
        <f>L12-E12</f>
        <v>0.36180555555555555</v>
      </c>
      <c r="N12" s="75">
        <v>0.5645833333333333</v>
      </c>
      <c r="O12" s="61">
        <f>N12-E12</f>
        <v>0.42291666666666666</v>
      </c>
    </row>
    <row r="13" spans="1:15" ht="12.75" customHeight="1">
      <c r="A13" s="56"/>
      <c r="B13" s="74"/>
      <c r="C13" s="74"/>
      <c r="D13" s="5" t="s">
        <v>537</v>
      </c>
      <c r="E13" s="52"/>
      <c r="F13" s="29">
        <v>0.21944444444444444</v>
      </c>
      <c r="G13" s="52"/>
      <c r="H13" s="29"/>
      <c r="I13" s="52"/>
      <c r="J13" s="29">
        <v>0.4055555555555555</v>
      </c>
      <c r="K13" s="29">
        <f>J13-E12</f>
        <v>0.26388888888888884</v>
      </c>
      <c r="L13" s="29"/>
      <c r="M13" s="52"/>
      <c r="N13" s="76"/>
      <c r="O13" s="62"/>
    </row>
    <row r="14" spans="1:15" ht="12.75" customHeight="1">
      <c r="A14" s="55">
        <v>6</v>
      </c>
      <c r="B14" s="57">
        <v>117</v>
      </c>
      <c r="C14" s="57" t="s">
        <v>281</v>
      </c>
      <c r="D14" s="4" t="s">
        <v>282</v>
      </c>
      <c r="E14" s="51">
        <v>0.14166666666666666</v>
      </c>
      <c r="F14" s="28"/>
      <c r="G14" s="51">
        <f>F15-E14</f>
        <v>0.07916666666666666</v>
      </c>
      <c r="H14" s="28">
        <v>0.29444444444444445</v>
      </c>
      <c r="I14" s="51">
        <f>H14-E14</f>
        <v>0.1527777777777778</v>
      </c>
      <c r="J14" s="28"/>
      <c r="K14" s="28"/>
      <c r="L14" s="28">
        <v>0.5055555555555555</v>
      </c>
      <c r="M14" s="51">
        <f>L14-E14</f>
        <v>0.3638888888888889</v>
      </c>
      <c r="N14" s="59">
        <v>0.5694444444444444</v>
      </c>
      <c r="O14" s="61">
        <f>N14-E14</f>
        <v>0.42777777777777776</v>
      </c>
    </row>
    <row r="15" spans="1:15" ht="12.75" customHeight="1">
      <c r="A15" s="56"/>
      <c r="B15" s="58"/>
      <c r="C15" s="58"/>
      <c r="D15" s="4" t="s">
        <v>283</v>
      </c>
      <c r="E15" s="52"/>
      <c r="F15" s="29">
        <v>0.22083333333333333</v>
      </c>
      <c r="G15" s="52"/>
      <c r="H15" s="29"/>
      <c r="I15" s="52"/>
      <c r="J15" s="29">
        <v>0.4076388888888889</v>
      </c>
      <c r="K15" s="29">
        <f>J15-E14</f>
        <v>0.2659722222222222</v>
      </c>
      <c r="L15" s="29"/>
      <c r="M15" s="52"/>
      <c r="N15" s="60"/>
      <c r="O15" s="62"/>
    </row>
    <row r="16" spans="1:15" ht="12.75" customHeight="1">
      <c r="A16" s="55">
        <v>7</v>
      </c>
      <c r="B16" s="57">
        <v>137</v>
      </c>
      <c r="C16" s="57" t="s">
        <v>299</v>
      </c>
      <c r="D16" s="4" t="s">
        <v>300</v>
      </c>
      <c r="E16" s="51">
        <v>0.14166666666666666</v>
      </c>
      <c r="F16" s="28"/>
      <c r="G16" s="51">
        <f>F17-E16</f>
        <v>0.07708333333333334</v>
      </c>
      <c r="H16" s="28">
        <v>0.2902777777777778</v>
      </c>
      <c r="I16" s="51">
        <f>H16-E16</f>
        <v>0.14861111111111114</v>
      </c>
      <c r="J16" s="28"/>
      <c r="K16" s="28"/>
      <c r="L16" s="28">
        <v>0.5013888888888889</v>
      </c>
      <c r="M16" s="51">
        <f>L16-E16</f>
        <v>0.3597222222222222</v>
      </c>
      <c r="N16" s="59">
        <v>0.5784722222222222</v>
      </c>
      <c r="O16" s="61">
        <f>N16-E16</f>
        <v>0.4368055555555555</v>
      </c>
    </row>
    <row r="17" spans="1:15" ht="12.75" customHeight="1">
      <c r="A17" s="56"/>
      <c r="B17" s="58"/>
      <c r="C17" s="58"/>
      <c r="D17" s="4" t="s">
        <v>301</v>
      </c>
      <c r="E17" s="52"/>
      <c r="F17" s="29">
        <v>0.21875</v>
      </c>
      <c r="G17" s="52"/>
      <c r="H17" s="29"/>
      <c r="I17" s="52"/>
      <c r="J17" s="29">
        <v>0.4048611111111111</v>
      </c>
      <c r="K17" s="29">
        <f>J17-E16</f>
        <v>0.26319444444444445</v>
      </c>
      <c r="L17" s="29"/>
      <c r="M17" s="52"/>
      <c r="N17" s="60"/>
      <c r="O17" s="62"/>
    </row>
    <row r="18" spans="1:15" ht="12.75" customHeight="1">
      <c r="A18" s="55">
        <v>8</v>
      </c>
      <c r="B18" s="57">
        <v>133</v>
      </c>
      <c r="C18" s="57" t="s">
        <v>559</v>
      </c>
      <c r="D18" s="4" t="s">
        <v>445</v>
      </c>
      <c r="E18" s="51">
        <v>0.14166666666666666</v>
      </c>
      <c r="F18" s="28"/>
      <c r="G18" s="51">
        <f>F19-E18</f>
        <v>0.08402777777777778</v>
      </c>
      <c r="H18" s="28">
        <v>0.3034722222222222</v>
      </c>
      <c r="I18" s="51">
        <f>H18-E18</f>
        <v>0.16180555555555554</v>
      </c>
      <c r="J18" s="28"/>
      <c r="K18" s="28"/>
      <c r="L18" s="28">
        <v>0.5159722222222222</v>
      </c>
      <c r="M18" s="51">
        <f>L18-E18</f>
        <v>0.3743055555555555</v>
      </c>
      <c r="N18" s="59">
        <v>0.5854166666666667</v>
      </c>
      <c r="O18" s="61">
        <f>N18-E18</f>
        <v>0.44375000000000003</v>
      </c>
    </row>
    <row r="19" spans="1:15" ht="12.75" customHeight="1">
      <c r="A19" s="56"/>
      <c r="B19" s="58"/>
      <c r="C19" s="58"/>
      <c r="D19" s="4" t="s">
        <v>446</v>
      </c>
      <c r="E19" s="52"/>
      <c r="F19" s="29">
        <v>0.22569444444444445</v>
      </c>
      <c r="G19" s="52"/>
      <c r="H19" s="29"/>
      <c r="I19" s="52"/>
      <c r="J19" s="29">
        <v>0.4173611111111111</v>
      </c>
      <c r="K19" s="29">
        <f>J19-E18</f>
        <v>0.27569444444444446</v>
      </c>
      <c r="L19" s="29"/>
      <c r="M19" s="52"/>
      <c r="N19" s="60"/>
      <c r="O19" s="62"/>
    </row>
    <row r="20" spans="1:15" ht="12.75" customHeight="1">
      <c r="A20" s="55">
        <v>9</v>
      </c>
      <c r="B20" s="57">
        <v>87</v>
      </c>
      <c r="C20" s="57" t="s">
        <v>464</v>
      </c>
      <c r="D20" s="4" t="s">
        <v>465</v>
      </c>
      <c r="E20" s="51">
        <v>0.14166666666666666</v>
      </c>
      <c r="F20" s="28"/>
      <c r="G20" s="51">
        <f>F21-E20</f>
        <v>0.07916666666666666</v>
      </c>
      <c r="H20" s="28">
        <v>0.29375</v>
      </c>
      <c r="I20" s="51">
        <f>H20-E20</f>
        <v>0.15208333333333335</v>
      </c>
      <c r="J20" s="28"/>
      <c r="K20" s="28"/>
      <c r="L20" s="28">
        <v>0.5256944444444445</v>
      </c>
      <c r="M20" s="51">
        <f>L20-E20</f>
        <v>0.3840277777777778</v>
      </c>
      <c r="N20" s="59">
        <v>0.5951388888888889</v>
      </c>
      <c r="O20" s="61">
        <f>N20-E20</f>
        <v>0.4534722222222222</v>
      </c>
    </row>
    <row r="21" spans="1:15" ht="12.75" customHeight="1">
      <c r="A21" s="56"/>
      <c r="B21" s="58"/>
      <c r="C21" s="58"/>
      <c r="D21" s="4" t="s">
        <v>466</v>
      </c>
      <c r="E21" s="52"/>
      <c r="F21" s="29">
        <v>0.22083333333333333</v>
      </c>
      <c r="G21" s="52"/>
      <c r="H21" s="29"/>
      <c r="I21" s="52"/>
      <c r="J21" s="29">
        <v>0.41944444444444445</v>
      </c>
      <c r="K21" s="29">
        <f>J21-E20</f>
        <v>0.2777777777777778</v>
      </c>
      <c r="L21" s="29"/>
      <c r="M21" s="52"/>
      <c r="N21" s="60"/>
      <c r="O21" s="62"/>
    </row>
    <row r="22" spans="1:15" ht="12.75" customHeight="1">
      <c r="A22" s="55">
        <v>10</v>
      </c>
      <c r="B22" s="57">
        <v>66</v>
      </c>
      <c r="C22" s="57" t="s">
        <v>308</v>
      </c>
      <c r="D22" s="4" t="s">
        <v>309</v>
      </c>
      <c r="E22" s="51">
        <v>0.14166666666666666</v>
      </c>
      <c r="F22" s="28"/>
      <c r="G22" s="51">
        <f>F23-E22</f>
        <v>0.0798611111111111</v>
      </c>
      <c r="H22" s="28">
        <v>0.3034722222222222</v>
      </c>
      <c r="I22" s="51">
        <f>H22-E22</f>
        <v>0.16180555555555554</v>
      </c>
      <c r="J22" s="28"/>
      <c r="K22" s="28"/>
      <c r="L22" s="28">
        <v>0.5263888888888889</v>
      </c>
      <c r="M22" s="51">
        <f>L22-E22</f>
        <v>0.38472222222222224</v>
      </c>
      <c r="N22" s="59">
        <v>0.5972222222222222</v>
      </c>
      <c r="O22" s="61">
        <f>N22-E22</f>
        <v>0.45555555555555555</v>
      </c>
    </row>
    <row r="23" spans="1:15" ht="12.75" customHeight="1">
      <c r="A23" s="56"/>
      <c r="B23" s="58"/>
      <c r="C23" s="58"/>
      <c r="D23" s="4" t="s">
        <v>571</v>
      </c>
      <c r="E23" s="52"/>
      <c r="F23" s="29">
        <v>0.22152777777777777</v>
      </c>
      <c r="G23" s="52"/>
      <c r="H23" s="29"/>
      <c r="I23" s="52"/>
      <c r="J23" s="29">
        <v>0.4215277777777778</v>
      </c>
      <c r="K23" s="29">
        <f>J23-E22</f>
        <v>0.2798611111111111</v>
      </c>
      <c r="L23" s="29"/>
      <c r="M23" s="52"/>
      <c r="N23" s="60"/>
      <c r="O23" s="62"/>
    </row>
    <row r="24" spans="1:15" ht="12.75" customHeight="1">
      <c r="A24" s="55">
        <v>11</v>
      </c>
      <c r="B24" s="57">
        <v>120</v>
      </c>
      <c r="C24" s="57" t="s">
        <v>155</v>
      </c>
      <c r="D24" s="4" t="s">
        <v>156</v>
      </c>
      <c r="E24" s="51">
        <v>0.14166666666666666</v>
      </c>
      <c r="F24" s="28"/>
      <c r="G24" s="51">
        <f>F25-E24</f>
        <v>0.08055555555555555</v>
      </c>
      <c r="H24" s="28">
        <v>0.29375</v>
      </c>
      <c r="I24" s="51">
        <f>H24-E24</f>
        <v>0.15208333333333335</v>
      </c>
      <c r="J24" s="28"/>
      <c r="K24" s="28"/>
      <c r="L24" s="28">
        <v>0.5381944444444444</v>
      </c>
      <c r="M24" s="51">
        <f>L24-E24</f>
        <v>0.39652777777777776</v>
      </c>
      <c r="N24" s="59">
        <v>0.6006944444444444</v>
      </c>
      <c r="O24" s="61">
        <f>N24-E24</f>
        <v>0.45902777777777776</v>
      </c>
    </row>
    <row r="25" spans="1:15" ht="12.75" customHeight="1">
      <c r="A25" s="56"/>
      <c r="B25" s="58"/>
      <c r="C25" s="58"/>
      <c r="D25" s="4" t="s">
        <v>157</v>
      </c>
      <c r="E25" s="52"/>
      <c r="F25" s="29">
        <v>0.2222222222222222</v>
      </c>
      <c r="G25" s="52"/>
      <c r="H25" s="29"/>
      <c r="I25" s="52"/>
      <c r="J25" s="29">
        <v>0.42430555555555555</v>
      </c>
      <c r="K25" s="29">
        <f>J25-E24</f>
        <v>0.2826388888888889</v>
      </c>
      <c r="L25" s="29"/>
      <c r="M25" s="52"/>
      <c r="N25" s="60"/>
      <c r="O25" s="62"/>
    </row>
    <row r="26" spans="1:15" ht="12.75" customHeight="1">
      <c r="A26" s="55">
        <v>12</v>
      </c>
      <c r="B26" s="63">
        <v>5</v>
      </c>
      <c r="C26" s="63" t="s">
        <v>168</v>
      </c>
      <c r="D26" s="4" t="s">
        <v>497</v>
      </c>
      <c r="E26" s="51">
        <v>0.14166666666666666</v>
      </c>
      <c r="F26" s="28">
        <v>0.21944444444444444</v>
      </c>
      <c r="G26" s="51">
        <f>F26-E26</f>
        <v>0.07777777777777778</v>
      </c>
      <c r="H26" s="28">
        <v>0.29583333333333334</v>
      </c>
      <c r="I26" s="51">
        <f>H26-E26</f>
        <v>0.15416666666666667</v>
      </c>
      <c r="J26" s="28"/>
      <c r="K26" s="28"/>
      <c r="L26" s="28">
        <v>0.5347222222222222</v>
      </c>
      <c r="M26" s="51">
        <f>L26-E26</f>
        <v>0.39305555555555555</v>
      </c>
      <c r="N26" s="59">
        <v>0.6006944444444444</v>
      </c>
      <c r="O26" s="61">
        <f>N26-E26</f>
        <v>0.45902777777777776</v>
      </c>
    </row>
    <row r="27" spans="1:15" ht="12.75" customHeight="1">
      <c r="A27" s="56"/>
      <c r="B27" s="64"/>
      <c r="C27" s="64"/>
      <c r="D27" s="4" t="s">
        <v>498</v>
      </c>
      <c r="E27" s="52"/>
      <c r="F27" s="29"/>
      <c r="G27" s="52"/>
      <c r="H27" s="29"/>
      <c r="I27" s="52"/>
      <c r="J27" s="29">
        <v>0.43194444444444446</v>
      </c>
      <c r="K27" s="29">
        <f>J27-E26</f>
        <v>0.2902777777777778</v>
      </c>
      <c r="L27" s="29"/>
      <c r="M27" s="52"/>
      <c r="N27" s="60"/>
      <c r="O27" s="62"/>
    </row>
    <row r="28" spans="1:15" ht="12.75" customHeight="1">
      <c r="A28" s="55">
        <v>13</v>
      </c>
      <c r="B28" s="57">
        <v>91</v>
      </c>
      <c r="C28" s="57" t="s">
        <v>66</v>
      </c>
      <c r="D28" s="35" t="s">
        <v>486</v>
      </c>
      <c r="E28" s="51">
        <v>0.14166666666666666</v>
      </c>
      <c r="F28" s="28">
        <v>0.22777777777777777</v>
      </c>
      <c r="G28" s="51">
        <f>F28-E28</f>
        <v>0.08611111111111111</v>
      </c>
      <c r="H28" s="28">
        <v>0.30624999999999997</v>
      </c>
      <c r="I28" s="51">
        <f>H28-E28</f>
        <v>0.1645833333333333</v>
      </c>
      <c r="J28" s="28"/>
      <c r="K28" s="28"/>
      <c r="L28" s="28">
        <v>0.5361111111111111</v>
      </c>
      <c r="M28" s="51">
        <f>L28-E28</f>
        <v>0.39444444444444443</v>
      </c>
      <c r="N28" s="59">
        <v>0.6020833333333333</v>
      </c>
      <c r="O28" s="61">
        <f>N28-E28</f>
        <v>0.46041666666666664</v>
      </c>
    </row>
    <row r="29" spans="1:15" ht="12.75" customHeight="1">
      <c r="A29" s="56"/>
      <c r="B29" s="58"/>
      <c r="C29" s="58"/>
      <c r="D29" s="35" t="s">
        <v>487</v>
      </c>
      <c r="E29" s="52"/>
      <c r="F29" s="29"/>
      <c r="G29" s="52"/>
      <c r="H29" s="29"/>
      <c r="I29" s="52"/>
      <c r="J29" s="29">
        <v>0.43194444444444446</v>
      </c>
      <c r="K29" s="29">
        <f>J29-E28</f>
        <v>0.2902777777777778</v>
      </c>
      <c r="L29" s="29"/>
      <c r="M29" s="52"/>
      <c r="N29" s="60"/>
      <c r="O29" s="62"/>
    </row>
    <row r="30" spans="1:15" ht="12.75" customHeight="1">
      <c r="A30" s="55">
        <v>14</v>
      </c>
      <c r="B30" s="63">
        <v>6</v>
      </c>
      <c r="C30" s="91" t="s">
        <v>90</v>
      </c>
      <c r="D30" s="4" t="s">
        <v>91</v>
      </c>
      <c r="E30" s="51">
        <v>0.14166666666666666</v>
      </c>
      <c r="F30" s="28">
        <v>0.22777777777777777</v>
      </c>
      <c r="G30" s="51">
        <f>F30-E30</f>
        <v>0.08611111111111111</v>
      </c>
      <c r="H30" s="28">
        <v>0.3104166666666667</v>
      </c>
      <c r="I30" s="51">
        <f>H30-E30</f>
        <v>0.16875</v>
      </c>
      <c r="J30" s="28"/>
      <c r="K30" s="28"/>
      <c r="L30" s="28">
        <v>0.5354166666666667</v>
      </c>
      <c r="M30" s="51">
        <f>L30-E30</f>
        <v>0.39375</v>
      </c>
      <c r="N30" s="59">
        <v>0.6041666666666666</v>
      </c>
      <c r="O30" s="61">
        <f>N30-E30</f>
        <v>0.46249999999999997</v>
      </c>
    </row>
    <row r="31" spans="1:15" ht="12.75" customHeight="1">
      <c r="A31" s="56"/>
      <c r="B31" s="64"/>
      <c r="C31" s="92"/>
      <c r="D31" s="24" t="s">
        <v>92</v>
      </c>
      <c r="E31" s="52"/>
      <c r="F31" s="29"/>
      <c r="G31" s="52"/>
      <c r="H31" s="29"/>
      <c r="I31" s="52"/>
      <c r="J31" s="29">
        <v>0.4354166666666666</v>
      </c>
      <c r="K31" s="29">
        <f>J31-E30</f>
        <v>0.29374999999999996</v>
      </c>
      <c r="L31" s="29"/>
      <c r="M31" s="52"/>
      <c r="N31" s="60"/>
      <c r="O31" s="62"/>
    </row>
    <row r="32" spans="1:15" ht="12.75" customHeight="1">
      <c r="A32" s="55">
        <v>15</v>
      </c>
      <c r="B32" s="57">
        <v>105</v>
      </c>
      <c r="C32" s="57" t="s">
        <v>272</v>
      </c>
      <c r="D32" s="4" t="s">
        <v>273</v>
      </c>
      <c r="E32" s="51">
        <v>0.14166666666666666</v>
      </c>
      <c r="F32" s="28"/>
      <c r="G32" s="51">
        <f>F33-E32</f>
        <v>0.07847222222222222</v>
      </c>
      <c r="H32" s="28">
        <v>0.2951388888888889</v>
      </c>
      <c r="I32" s="51">
        <f>H32-E32</f>
        <v>0.15347222222222223</v>
      </c>
      <c r="J32" s="28"/>
      <c r="K32" s="28"/>
      <c r="L32" s="28">
        <v>0.5326388888888889</v>
      </c>
      <c r="M32" s="51">
        <f>L32-E32</f>
        <v>0.3909722222222222</v>
      </c>
      <c r="N32" s="59">
        <v>0.607638888888889</v>
      </c>
      <c r="O32" s="61">
        <f>N32-E32</f>
        <v>0.4659722222222223</v>
      </c>
    </row>
    <row r="33" spans="1:15" s="14" customFormat="1" ht="12.75" customHeight="1">
      <c r="A33" s="56"/>
      <c r="B33" s="58"/>
      <c r="C33" s="58"/>
      <c r="D33" s="13" t="s">
        <v>274</v>
      </c>
      <c r="E33" s="52"/>
      <c r="F33" s="29">
        <v>0.22013888888888888</v>
      </c>
      <c r="G33" s="52"/>
      <c r="H33" s="29"/>
      <c r="I33" s="52"/>
      <c r="J33" s="29">
        <v>0.4270833333333333</v>
      </c>
      <c r="K33" s="29">
        <f>J33-E32</f>
        <v>0.28541666666666665</v>
      </c>
      <c r="L33" s="29"/>
      <c r="M33" s="52"/>
      <c r="N33" s="60"/>
      <c r="O33" s="62"/>
    </row>
    <row r="34" spans="1:15" ht="12.75" customHeight="1">
      <c r="A34" s="55">
        <v>16</v>
      </c>
      <c r="B34" s="57">
        <v>36</v>
      </c>
      <c r="C34" s="57" t="s">
        <v>48</v>
      </c>
      <c r="D34" s="4" t="s">
        <v>49</v>
      </c>
      <c r="E34" s="51">
        <v>0.14166666666666666</v>
      </c>
      <c r="F34" s="28"/>
      <c r="G34" s="51">
        <f>F35-E34</f>
        <v>0.08402777777777778</v>
      </c>
      <c r="H34" s="28">
        <v>0.30624999999999997</v>
      </c>
      <c r="I34" s="51">
        <f>H34-E34</f>
        <v>0.1645833333333333</v>
      </c>
      <c r="J34" s="28"/>
      <c r="K34" s="28"/>
      <c r="L34" s="28">
        <v>0.5625</v>
      </c>
      <c r="M34" s="51">
        <f>L34-E34</f>
        <v>0.42083333333333334</v>
      </c>
      <c r="N34" s="59">
        <v>0.6277777777777778</v>
      </c>
      <c r="O34" s="61">
        <f>N34-E34</f>
        <v>0.4861111111111111</v>
      </c>
    </row>
    <row r="35" spans="1:15" ht="12.75" customHeight="1">
      <c r="A35" s="56"/>
      <c r="B35" s="58"/>
      <c r="C35" s="58"/>
      <c r="D35" s="4" t="s">
        <v>50</v>
      </c>
      <c r="E35" s="52"/>
      <c r="F35" s="29">
        <v>0.22569444444444445</v>
      </c>
      <c r="G35" s="52"/>
      <c r="H35" s="29"/>
      <c r="I35" s="52"/>
      <c r="J35" s="29">
        <v>0.43124999999999997</v>
      </c>
      <c r="K35" s="29">
        <f>J35-E34</f>
        <v>0.2895833333333333</v>
      </c>
      <c r="L35" s="29"/>
      <c r="M35" s="52"/>
      <c r="N35" s="60"/>
      <c r="O35" s="62"/>
    </row>
    <row r="36" spans="1:15" ht="12.75" customHeight="1">
      <c r="A36" s="55">
        <v>17</v>
      </c>
      <c r="B36" s="57">
        <v>50</v>
      </c>
      <c r="C36" s="57" t="s">
        <v>215</v>
      </c>
      <c r="D36" s="35" t="s">
        <v>501</v>
      </c>
      <c r="E36" s="51">
        <v>0.14166666666666666</v>
      </c>
      <c r="F36" s="28">
        <v>0.22916666666666666</v>
      </c>
      <c r="G36" s="51">
        <f>F36-E36</f>
        <v>0.0875</v>
      </c>
      <c r="H36" s="28">
        <v>0.31319444444444444</v>
      </c>
      <c r="I36" s="51">
        <f>H36-E36</f>
        <v>0.17152777777777778</v>
      </c>
      <c r="J36" s="28"/>
      <c r="K36" s="28"/>
      <c r="L36" s="28">
        <v>0.5520833333333334</v>
      </c>
      <c r="M36" s="51">
        <f>L36-E36</f>
        <v>0.4104166666666667</v>
      </c>
      <c r="N36" s="59">
        <v>0.6291666666666667</v>
      </c>
      <c r="O36" s="61">
        <f>N36-E36</f>
        <v>0.4875</v>
      </c>
    </row>
    <row r="37" spans="1:15" ht="12.75" customHeight="1">
      <c r="A37" s="56"/>
      <c r="B37" s="58"/>
      <c r="C37" s="58"/>
      <c r="D37" s="35" t="s">
        <v>502</v>
      </c>
      <c r="E37" s="52"/>
      <c r="F37" s="29"/>
      <c r="G37" s="52"/>
      <c r="H37" s="29"/>
      <c r="I37" s="52"/>
      <c r="J37" s="29">
        <v>0.4381944444444445</v>
      </c>
      <c r="K37" s="29">
        <f>J37-E36</f>
        <v>0.29652777777777783</v>
      </c>
      <c r="L37" s="29"/>
      <c r="M37" s="52"/>
      <c r="N37" s="60"/>
      <c r="O37" s="62"/>
    </row>
    <row r="38" spans="1:15" s="14" customFormat="1" ht="12.75" customHeight="1">
      <c r="A38" s="93" t="s">
        <v>564</v>
      </c>
      <c r="B38" s="25" t="s">
        <v>534</v>
      </c>
      <c r="C38" s="97" t="s">
        <v>529</v>
      </c>
      <c r="D38" s="95" t="s">
        <v>563</v>
      </c>
      <c r="E38" s="98">
        <v>0.14166666666666666</v>
      </c>
      <c r="F38" s="33"/>
      <c r="G38" s="98">
        <f>F39-E38</f>
        <v>0.0763888888888889</v>
      </c>
      <c r="H38" s="33"/>
      <c r="I38" s="98">
        <f>H39-E38</f>
        <v>0.14861111111111114</v>
      </c>
      <c r="J38" s="37"/>
      <c r="K38" s="37"/>
      <c r="L38" s="33"/>
      <c r="M38" s="98">
        <f>L39-H39</f>
        <v>0.26666666666666666</v>
      </c>
      <c r="N38" s="100">
        <v>0.6291666666666667</v>
      </c>
      <c r="O38" s="102">
        <f>N38-E38</f>
        <v>0.4875</v>
      </c>
    </row>
    <row r="39" spans="1:15" s="14" customFormat="1" ht="12.75" customHeight="1">
      <c r="A39" s="94"/>
      <c r="B39" s="26"/>
      <c r="C39" s="97"/>
      <c r="D39" s="96"/>
      <c r="E39" s="99"/>
      <c r="F39" s="34">
        <v>0.21805555555555556</v>
      </c>
      <c r="G39" s="99"/>
      <c r="H39" s="34">
        <v>0.2902777777777778</v>
      </c>
      <c r="I39" s="99"/>
      <c r="J39" s="38">
        <v>0.4479166666666667</v>
      </c>
      <c r="K39" s="38">
        <f>J39-E38</f>
        <v>0.30625</v>
      </c>
      <c r="L39" s="34">
        <v>0.5569444444444445</v>
      </c>
      <c r="M39" s="99"/>
      <c r="N39" s="101"/>
      <c r="O39" s="103"/>
    </row>
    <row r="40" spans="1:15" ht="12.75" customHeight="1">
      <c r="A40" s="86">
        <v>18</v>
      </c>
      <c r="B40" s="87">
        <v>35</v>
      </c>
      <c r="C40" s="57" t="s">
        <v>182</v>
      </c>
      <c r="D40" s="4" t="s">
        <v>183</v>
      </c>
      <c r="E40" s="51">
        <v>0.14166666666666666</v>
      </c>
      <c r="F40" s="28">
        <v>0.23124999999999998</v>
      </c>
      <c r="G40" s="51">
        <f>F40-E40</f>
        <v>0.08958333333333332</v>
      </c>
      <c r="H40" s="28">
        <v>0.31319444444444444</v>
      </c>
      <c r="I40" s="51">
        <f>H40-E40</f>
        <v>0.17152777777777778</v>
      </c>
      <c r="J40" s="28"/>
      <c r="K40" s="28"/>
      <c r="L40" s="28">
        <v>0.5618055555555556</v>
      </c>
      <c r="M40" s="51">
        <f>L40-E40</f>
        <v>0.4201388888888889</v>
      </c>
      <c r="N40" s="59">
        <v>0.6305555555555555</v>
      </c>
      <c r="O40" s="61">
        <f>N40-E40</f>
        <v>0.4888888888888889</v>
      </c>
    </row>
    <row r="41" spans="1:15" ht="12.75" customHeight="1">
      <c r="A41" s="86"/>
      <c r="B41" s="87"/>
      <c r="C41" s="58"/>
      <c r="D41" s="35" t="s">
        <v>184</v>
      </c>
      <c r="E41" s="52"/>
      <c r="F41" s="29"/>
      <c r="G41" s="52"/>
      <c r="H41" s="29"/>
      <c r="I41" s="52"/>
      <c r="J41" s="29">
        <v>0.44236111111111115</v>
      </c>
      <c r="K41" s="29">
        <f>J41-E40</f>
        <v>0.3006944444444445</v>
      </c>
      <c r="L41" s="29"/>
      <c r="M41" s="52"/>
      <c r="N41" s="60"/>
      <c r="O41" s="62"/>
    </row>
    <row r="42" spans="1:15" ht="12.75" customHeight="1">
      <c r="A42" s="86">
        <v>19</v>
      </c>
      <c r="B42" s="87">
        <v>177</v>
      </c>
      <c r="C42" s="57" t="s">
        <v>140</v>
      </c>
      <c r="D42" s="4" t="s">
        <v>141</v>
      </c>
      <c r="E42" s="51">
        <v>0.14166666666666666</v>
      </c>
      <c r="F42" s="28">
        <v>0.22847222222222222</v>
      </c>
      <c r="G42" s="51">
        <f>F42-E42</f>
        <v>0.08680555555555555</v>
      </c>
      <c r="H42" s="28">
        <v>0.30972222222222223</v>
      </c>
      <c r="I42" s="51">
        <f>H42-E42</f>
        <v>0.16805555555555557</v>
      </c>
      <c r="J42" s="28"/>
      <c r="K42" s="28"/>
      <c r="L42" s="28">
        <v>0.5631944444444444</v>
      </c>
      <c r="M42" s="51">
        <f>L42-E42</f>
        <v>0.4215277777777778</v>
      </c>
      <c r="N42" s="59">
        <v>0.6326388888888889</v>
      </c>
      <c r="O42" s="61">
        <f>N42-E42</f>
        <v>0.4909722222222222</v>
      </c>
    </row>
    <row r="43" spans="1:15" ht="12.75" customHeight="1">
      <c r="A43" s="86"/>
      <c r="B43" s="87"/>
      <c r="C43" s="58"/>
      <c r="D43" s="4" t="s">
        <v>142</v>
      </c>
      <c r="E43" s="52"/>
      <c r="F43" s="29"/>
      <c r="G43" s="52"/>
      <c r="H43" s="29"/>
      <c r="I43" s="52"/>
      <c r="J43" s="29">
        <v>0.4465277777777778</v>
      </c>
      <c r="K43" s="29">
        <f>J43-E42</f>
        <v>0.30486111111111114</v>
      </c>
      <c r="L43" s="29"/>
      <c r="M43" s="52"/>
      <c r="N43" s="60"/>
      <c r="O43" s="62"/>
    </row>
    <row r="44" spans="1:15" ht="12.75" customHeight="1">
      <c r="A44" s="86">
        <v>20</v>
      </c>
      <c r="B44" s="104">
        <v>167</v>
      </c>
      <c r="C44" s="73" t="s">
        <v>391</v>
      </c>
      <c r="D44" s="5" t="s">
        <v>392</v>
      </c>
      <c r="E44" s="51">
        <v>0.14166666666666666</v>
      </c>
      <c r="F44" s="28">
        <v>0.2298611111111111</v>
      </c>
      <c r="G44" s="51">
        <f>F44-E44</f>
        <v>0.08819444444444444</v>
      </c>
      <c r="H44" s="28">
        <v>0.31319444444444444</v>
      </c>
      <c r="I44" s="51">
        <f>H44-E44</f>
        <v>0.17152777777777778</v>
      </c>
      <c r="J44" s="28"/>
      <c r="K44" s="28"/>
      <c r="L44" s="28">
        <v>0.5673611111111111</v>
      </c>
      <c r="M44" s="51">
        <f>L44-E44</f>
        <v>0.42569444444444443</v>
      </c>
      <c r="N44" s="75">
        <v>0.6326388888888889</v>
      </c>
      <c r="O44" s="61">
        <f>N44-E44</f>
        <v>0.4909722222222222</v>
      </c>
    </row>
    <row r="45" spans="1:15" ht="12.75" customHeight="1">
      <c r="A45" s="86"/>
      <c r="B45" s="104"/>
      <c r="C45" s="105"/>
      <c r="D45" s="4" t="s">
        <v>393</v>
      </c>
      <c r="E45" s="53"/>
      <c r="F45" s="30"/>
      <c r="G45" s="53"/>
      <c r="H45" s="30"/>
      <c r="I45" s="53"/>
      <c r="J45" s="30"/>
      <c r="K45" s="30"/>
      <c r="L45" s="30"/>
      <c r="M45" s="53"/>
      <c r="N45" s="106"/>
      <c r="O45" s="84"/>
    </row>
    <row r="46" spans="1:15" ht="12.75" customHeight="1">
      <c r="A46" s="86"/>
      <c r="B46" s="104"/>
      <c r="C46" s="74"/>
      <c r="D46" s="4" t="s">
        <v>86</v>
      </c>
      <c r="E46" s="52"/>
      <c r="F46" s="29"/>
      <c r="G46" s="52"/>
      <c r="H46" s="29"/>
      <c r="I46" s="52"/>
      <c r="J46" s="29">
        <v>0.4597222222222222</v>
      </c>
      <c r="K46" s="29">
        <f>J46-E44</f>
        <v>0.31805555555555554</v>
      </c>
      <c r="L46" s="29"/>
      <c r="M46" s="52"/>
      <c r="N46" s="76"/>
      <c r="O46" s="62"/>
    </row>
    <row r="47" spans="1:15" ht="12.75" customHeight="1">
      <c r="A47" s="86">
        <v>21</v>
      </c>
      <c r="B47" s="87">
        <v>23</v>
      </c>
      <c r="C47" s="57" t="s">
        <v>385</v>
      </c>
      <c r="D47" s="4" t="s">
        <v>386</v>
      </c>
      <c r="E47" s="51">
        <v>0.14166666666666666</v>
      </c>
      <c r="F47" s="28">
        <v>0.2347222222222222</v>
      </c>
      <c r="G47" s="51">
        <f>F47-E47</f>
        <v>0.09305555555555553</v>
      </c>
      <c r="H47" s="28">
        <v>0.31805555555555554</v>
      </c>
      <c r="I47" s="51">
        <f>H47-E47</f>
        <v>0.17638888888888887</v>
      </c>
      <c r="J47" s="28"/>
      <c r="K47" s="28"/>
      <c r="L47" s="28">
        <v>0.5791666666666667</v>
      </c>
      <c r="M47" s="51">
        <f>L47-E47</f>
        <v>0.43750000000000006</v>
      </c>
      <c r="N47" s="59">
        <v>0.64375</v>
      </c>
      <c r="O47" s="61">
        <f>N47-E47</f>
        <v>0.5020833333333334</v>
      </c>
    </row>
    <row r="48" spans="1:15" ht="12.75" customHeight="1">
      <c r="A48" s="86"/>
      <c r="B48" s="87"/>
      <c r="C48" s="58"/>
      <c r="D48" s="4" t="s">
        <v>387</v>
      </c>
      <c r="E48" s="52"/>
      <c r="F48" s="29"/>
      <c r="G48" s="52"/>
      <c r="H48" s="29"/>
      <c r="I48" s="52"/>
      <c r="J48" s="29">
        <v>0.4583333333333333</v>
      </c>
      <c r="K48" s="29">
        <f>J48-E47</f>
        <v>0.31666666666666665</v>
      </c>
      <c r="L48" s="29"/>
      <c r="M48" s="52"/>
      <c r="N48" s="60"/>
      <c r="O48" s="62"/>
    </row>
    <row r="49" spans="1:15" ht="12.75" customHeight="1">
      <c r="A49" s="55">
        <v>22</v>
      </c>
      <c r="B49" s="57">
        <v>78</v>
      </c>
      <c r="C49" s="57" t="s">
        <v>287</v>
      </c>
      <c r="D49" s="4" t="s">
        <v>288</v>
      </c>
      <c r="E49" s="51">
        <v>0.14166666666666666</v>
      </c>
      <c r="F49" s="28"/>
      <c r="G49" s="51">
        <f>F50-E49</f>
        <v>0.07777777777777778</v>
      </c>
      <c r="H49" s="28">
        <v>0.29375</v>
      </c>
      <c r="I49" s="51">
        <f>H49-E49</f>
        <v>0.15208333333333335</v>
      </c>
      <c r="J49" s="28"/>
      <c r="K49" s="28"/>
      <c r="L49" s="28">
        <v>0.5736111111111112</v>
      </c>
      <c r="M49" s="51">
        <f>L49-E49</f>
        <v>0.4319444444444445</v>
      </c>
      <c r="N49" s="59">
        <v>0.6465277777777778</v>
      </c>
      <c r="O49" s="61">
        <f>N49-E49</f>
        <v>0.5048611111111112</v>
      </c>
    </row>
    <row r="50" spans="1:15" ht="12.75" customHeight="1">
      <c r="A50" s="56"/>
      <c r="B50" s="58"/>
      <c r="C50" s="58"/>
      <c r="D50" s="4" t="s">
        <v>289</v>
      </c>
      <c r="E50" s="52"/>
      <c r="F50" s="29">
        <v>0.21944444444444444</v>
      </c>
      <c r="G50" s="52"/>
      <c r="H50" s="29"/>
      <c r="I50" s="52"/>
      <c r="J50" s="29">
        <v>0.43472222222222223</v>
      </c>
      <c r="K50" s="29">
        <f>J50-E49</f>
        <v>0.29305555555555557</v>
      </c>
      <c r="L50" s="29"/>
      <c r="M50" s="52"/>
      <c r="N50" s="60"/>
      <c r="O50" s="62"/>
    </row>
    <row r="51" spans="1:15" ht="12.75" customHeight="1">
      <c r="A51" s="86">
        <v>23</v>
      </c>
      <c r="B51" s="57">
        <v>131</v>
      </c>
      <c r="C51" s="57" t="s">
        <v>81</v>
      </c>
      <c r="D51" s="4" t="s">
        <v>82</v>
      </c>
      <c r="E51" s="51">
        <v>0.14166666666666666</v>
      </c>
      <c r="F51" s="28">
        <v>0.2298611111111111</v>
      </c>
      <c r="G51" s="51">
        <f>F51-E51</f>
        <v>0.08819444444444444</v>
      </c>
      <c r="H51" s="28">
        <v>0.3138888888888889</v>
      </c>
      <c r="I51" s="51">
        <f>H51-E51</f>
        <v>0.17222222222222222</v>
      </c>
      <c r="J51" s="28"/>
      <c r="K51" s="28"/>
      <c r="L51" s="28">
        <v>0.56875</v>
      </c>
      <c r="M51" s="51">
        <f>L51-E51</f>
        <v>0.4270833333333333</v>
      </c>
      <c r="N51" s="59">
        <v>0.6472222222222223</v>
      </c>
      <c r="O51" s="61">
        <f>N51-E51</f>
        <v>0.5055555555555555</v>
      </c>
    </row>
    <row r="52" spans="1:15" ht="12.75" customHeight="1">
      <c r="A52" s="86"/>
      <c r="B52" s="58"/>
      <c r="C52" s="58"/>
      <c r="D52" s="4" t="s">
        <v>83</v>
      </c>
      <c r="E52" s="52"/>
      <c r="F52" s="29"/>
      <c r="G52" s="52"/>
      <c r="H52" s="29"/>
      <c r="I52" s="52"/>
      <c r="J52" s="29">
        <v>0.4527777777777778</v>
      </c>
      <c r="K52" s="29">
        <f>J52-E51</f>
        <v>0.3111111111111111</v>
      </c>
      <c r="L52" s="29"/>
      <c r="M52" s="52"/>
      <c r="N52" s="60"/>
      <c r="O52" s="62"/>
    </row>
    <row r="53" spans="1:15" ht="12.75" customHeight="1">
      <c r="A53" s="55">
        <v>24</v>
      </c>
      <c r="B53" s="57">
        <v>138</v>
      </c>
      <c r="C53" s="57" t="s">
        <v>343</v>
      </c>
      <c r="D53" s="4" t="s">
        <v>344</v>
      </c>
      <c r="E53" s="51">
        <v>0.14166666666666666</v>
      </c>
      <c r="F53" s="28">
        <v>0.22708333333333333</v>
      </c>
      <c r="G53" s="51">
        <f>F53-E53</f>
        <v>0.08541666666666667</v>
      </c>
      <c r="H53" s="28">
        <v>0.3125</v>
      </c>
      <c r="I53" s="51">
        <f>H53-E53</f>
        <v>0.17083333333333334</v>
      </c>
      <c r="J53" s="28"/>
      <c r="K53" s="28"/>
      <c r="L53" s="28">
        <v>0.5777777777777778</v>
      </c>
      <c r="M53" s="51">
        <f>L53-E53</f>
        <v>0.43611111111111117</v>
      </c>
      <c r="N53" s="59">
        <v>0.6479166666666667</v>
      </c>
      <c r="O53" s="61">
        <f>N53-E53</f>
        <v>0.5062500000000001</v>
      </c>
    </row>
    <row r="54" spans="1:15" ht="12.75" customHeight="1">
      <c r="A54" s="56"/>
      <c r="B54" s="58"/>
      <c r="C54" s="58"/>
      <c r="D54" s="4" t="s">
        <v>345</v>
      </c>
      <c r="E54" s="52"/>
      <c r="F54" s="29"/>
      <c r="G54" s="52"/>
      <c r="H54" s="29"/>
      <c r="I54" s="52"/>
      <c r="J54" s="29">
        <v>0.4611111111111111</v>
      </c>
      <c r="K54" s="29">
        <f>J54-E53</f>
        <v>0.3194444444444444</v>
      </c>
      <c r="L54" s="29"/>
      <c r="M54" s="52"/>
      <c r="N54" s="60"/>
      <c r="O54" s="62"/>
    </row>
    <row r="55" spans="1:15" ht="12.75" customHeight="1">
      <c r="A55" s="86">
        <v>25</v>
      </c>
      <c r="B55" s="57">
        <v>171</v>
      </c>
      <c r="C55" s="57" t="s">
        <v>340</v>
      </c>
      <c r="D55" s="4" t="s">
        <v>341</v>
      </c>
      <c r="E55" s="51">
        <v>0.14166666666666666</v>
      </c>
      <c r="F55" s="28">
        <v>0.22708333333333333</v>
      </c>
      <c r="G55" s="51">
        <f>F55-E55</f>
        <v>0.08541666666666667</v>
      </c>
      <c r="H55" s="28">
        <v>0.31180555555555556</v>
      </c>
      <c r="I55" s="51">
        <f>H55-E55</f>
        <v>0.1701388888888889</v>
      </c>
      <c r="J55" s="28"/>
      <c r="K55" s="28"/>
      <c r="L55" s="28">
        <v>0.5638888888888889</v>
      </c>
      <c r="M55" s="51">
        <f>L55-E55</f>
        <v>0.4222222222222222</v>
      </c>
      <c r="N55" s="59">
        <v>0.6486111111111111</v>
      </c>
      <c r="O55" s="61">
        <f>N55-E55</f>
        <v>0.5069444444444444</v>
      </c>
    </row>
    <row r="56" spans="1:15" ht="12.75" customHeight="1">
      <c r="A56" s="86"/>
      <c r="B56" s="58"/>
      <c r="C56" s="58"/>
      <c r="D56" s="35" t="s">
        <v>342</v>
      </c>
      <c r="E56" s="52"/>
      <c r="F56" s="29"/>
      <c r="G56" s="52"/>
      <c r="H56" s="29"/>
      <c r="I56" s="52"/>
      <c r="J56" s="29">
        <v>0.44236111111111115</v>
      </c>
      <c r="K56" s="29">
        <f>J56-E55</f>
        <v>0.3006944444444445</v>
      </c>
      <c r="L56" s="29"/>
      <c r="M56" s="52"/>
      <c r="N56" s="60"/>
      <c r="O56" s="62"/>
    </row>
    <row r="57" spans="1:15" ht="12.75" customHeight="1">
      <c r="A57" s="55">
        <v>26</v>
      </c>
      <c r="B57" s="57">
        <v>198</v>
      </c>
      <c r="C57" s="57" t="s">
        <v>568</v>
      </c>
      <c r="D57" s="4" t="s">
        <v>511</v>
      </c>
      <c r="E57" s="51">
        <v>0.14166666666666666</v>
      </c>
      <c r="F57" s="28">
        <v>0.23055555555555554</v>
      </c>
      <c r="G57" s="51">
        <f>F57-E57</f>
        <v>0.08888888888888888</v>
      </c>
      <c r="H57" s="28">
        <v>0.3125</v>
      </c>
      <c r="I57" s="51">
        <f>H57-E57</f>
        <v>0.17083333333333334</v>
      </c>
      <c r="J57" s="28"/>
      <c r="K57" s="28"/>
      <c r="L57" s="28">
        <v>0.5659722222222222</v>
      </c>
      <c r="M57" s="51">
        <f>L57-E57</f>
        <v>0.42430555555555555</v>
      </c>
      <c r="N57" s="59">
        <v>0.6506944444444445</v>
      </c>
      <c r="O57" s="61">
        <f>N57-E57</f>
        <v>0.5090277777777779</v>
      </c>
    </row>
    <row r="58" spans="1:15" ht="12.75" customHeight="1">
      <c r="A58" s="81"/>
      <c r="B58" s="82"/>
      <c r="C58" s="82"/>
      <c r="D58" s="35" t="s">
        <v>528</v>
      </c>
      <c r="E58" s="53"/>
      <c r="F58" s="30"/>
      <c r="G58" s="53"/>
      <c r="H58" s="30"/>
      <c r="I58" s="53"/>
      <c r="J58" s="30"/>
      <c r="K58" s="30"/>
      <c r="L58" s="30"/>
      <c r="M58" s="53"/>
      <c r="N58" s="83"/>
      <c r="O58" s="84"/>
    </row>
    <row r="59" spans="1:15" ht="12.75" customHeight="1">
      <c r="A59" s="56"/>
      <c r="B59" s="58"/>
      <c r="C59" s="58"/>
      <c r="D59" s="4" t="s">
        <v>546</v>
      </c>
      <c r="E59" s="52"/>
      <c r="F59" s="29"/>
      <c r="G59" s="52"/>
      <c r="H59" s="29"/>
      <c r="I59" s="52"/>
      <c r="J59" s="29">
        <v>0.44305555555555554</v>
      </c>
      <c r="K59" s="29">
        <f>J59-E57</f>
        <v>0.3013888888888889</v>
      </c>
      <c r="L59" s="29"/>
      <c r="M59" s="52"/>
      <c r="N59" s="60"/>
      <c r="O59" s="62"/>
    </row>
    <row r="60" spans="1:15" ht="12.75" customHeight="1">
      <c r="A60" s="55">
        <v>27</v>
      </c>
      <c r="B60" s="57">
        <v>32</v>
      </c>
      <c r="C60" s="57" t="s">
        <v>16</v>
      </c>
      <c r="D60" s="4" t="s">
        <v>17</v>
      </c>
      <c r="E60" s="51">
        <v>0.14166666666666666</v>
      </c>
      <c r="F60" s="28">
        <v>0.22847222222222222</v>
      </c>
      <c r="G60" s="51">
        <f>F60-E60</f>
        <v>0.08680555555555555</v>
      </c>
      <c r="H60" s="28">
        <v>0.30972222222222223</v>
      </c>
      <c r="I60" s="51">
        <f>H60-E60</f>
        <v>0.16805555555555557</v>
      </c>
      <c r="J60" s="28"/>
      <c r="K60" s="28"/>
      <c r="L60" s="28">
        <v>0.5715277777777777</v>
      </c>
      <c r="M60" s="51">
        <f>L60-E60</f>
        <v>0.4298611111111111</v>
      </c>
      <c r="N60" s="59">
        <v>0.6548611111111111</v>
      </c>
      <c r="O60" s="61">
        <f>N60-E60</f>
        <v>0.5131944444444445</v>
      </c>
    </row>
    <row r="61" spans="1:15" ht="12.75" customHeight="1">
      <c r="A61" s="56"/>
      <c r="B61" s="58"/>
      <c r="C61" s="58"/>
      <c r="D61" s="4" t="s">
        <v>18</v>
      </c>
      <c r="E61" s="52"/>
      <c r="F61" s="29"/>
      <c r="G61" s="52"/>
      <c r="H61" s="29"/>
      <c r="I61" s="52"/>
      <c r="J61" s="29">
        <v>0.4451388888888889</v>
      </c>
      <c r="K61" s="29">
        <f>J61-E60</f>
        <v>0.30347222222222225</v>
      </c>
      <c r="L61" s="29"/>
      <c r="M61" s="52"/>
      <c r="N61" s="60"/>
      <c r="O61" s="62"/>
    </row>
    <row r="62" spans="1:15" ht="12.75" customHeight="1">
      <c r="A62" s="55">
        <v>28</v>
      </c>
      <c r="B62" s="57">
        <v>139</v>
      </c>
      <c r="C62" s="57" t="s">
        <v>222</v>
      </c>
      <c r="D62" s="4" t="s">
        <v>503</v>
      </c>
      <c r="E62" s="51">
        <v>0.14166666666666666</v>
      </c>
      <c r="F62" s="28">
        <v>0.2333333333333333</v>
      </c>
      <c r="G62" s="51">
        <f>F62-E62</f>
        <v>0.09166666666666665</v>
      </c>
      <c r="H62" s="28">
        <v>0.31319444444444444</v>
      </c>
      <c r="I62" s="51">
        <f>H62-E62</f>
        <v>0.17152777777777778</v>
      </c>
      <c r="J62" s="28"/>
      <c r="K62" s="28"/>
      <c r="L62" s="28">
        <v>0.5833333333333334</v>
      </c>
      <c r="M62" s="51">
        <f>L62-E62</f>
        <v>0.4416666666666667</v>
      </c>
      <c r="N62" s="59">
        <v>0.6548611111111111</v>
      </c>
      <c r="O62" s="61">
        <f>N62-E62</f>
        <v>0.5131944444444445</v>
      </c>
    </row>
    <row r="63" spans="1:15" ht="12.75" customHeight="1">
      <c r="A63" s="56"/>
      <c r="B63" s="58"/>
      <c r="C63" s="58"/>
      <c r="D63" s="4" t="s">
        <v>504</v>
      </c>
      <c r="E63" s="52"/>
      <c r="F63" s="29"/>
      <c r="G63" s="52"/>
      <c r="H63" s="29"/>
      <c r="I63" s="52"/>
      <c r="J63" s="29">
        <v>0.47222222222222227</v>
      </c>
      <c r="K63" s="29">
        <f>J63-E62</f>
        <v>0.3305555555555556</v>
      </c>
      <c r="L63" s="29"/>
      <c r="M63" s="52"/>
      <c r="N63" s="60"/>
      <c r="O63" s="62"/>
    </row>
    <row r="64" spans="1:15" ht="12.75" customHeight="1">
      <c r="A64" s="55">
        <v>29</v>
      </c>
      <c r="B64" s="57">
        <v>12</v>
      </c>
      <c r="C64" s="57" t="s">
        <v>63</v>
      </c>
      <c r="D64" s="4" t="s">
        <v>64</v>
      </c>
      <c r="E64" s="51">
        <v>0.14166666666666666</v>
      </c>
      <c r="F64" s="28">
        <v>0.2298611111111111</v>
      </c>
      <c r="G64" s="51">
        <f>F64-E64</f>
        <v>0.08819444444444444</v>
      </c>
      <c r="H64" s="28">
        <v>0.3104166666666667</v>
      </c>
      <c r="I64" s="51">
        <f>H64-E64</f>
        <v>0.16875</v>
      </c>
      <c r="J64" s="28"/>
      <c r="K64" s="28"/>
      <c r="L64" s="28">
        <v>5.993055555555556</v>
      </c>
      <c r="M64" s="51">
        <f>L64-E64</f>
        <v>5.85138888888889</v>
      </c>
      <c r="N64" s="59">
        <v>0.6569444444444444</v>
      </c>
      <c r="O64" s="61">
        <f>N64-E64</f>
        <v>0.5152777777777777</v>
      </c>
    </row>
    <row r="65" spans="1:15" ht="12.75" customHeight="1">
      <c r="A65" s="56"/>
      <c r="B65" s="58"/>
      <c r="C65" s="58"/>
      <c r="D65" s="4" t="s">
        <v>65</v>
      </c>
      <c r="E65" s="52"/>
      <c r="F65" s="29"/>
      <c r="G65" s="52"/>
      <c r="H65" s="29"/>
      <c r="I65" s="52"/>
      <c r="J65" s="29">
        <v>0.4472222222222222</v>
      </c>
      <c r="K65" s="29">
        <f>J65-E64</f>
        <v>0.3055555555555555</v>
      </c>
      <c r="L65" s="29"/>
      <c r="M65" s="52"/>
      <c r="N65" s="60"/>
      <c r="O65" s="62"/>
    </row>
    <row r="66" spans="1:15" ht="12.75" customHeight="1">
      <c r="A66" s="55">
        <v>30</v>
      </c>
      <c r="B66" s="57">
        <v>13</v>
      </c>
      <c r="C66" s="57" t="s">
        <v>23</v>
      </c>
      <c r="D66" s="4" t="s">
        <v>24</v>
      </c>
      <c r="E66" s="51">
        <v>0.14166666666666666</v>
      </c>
      <c r="F66" s="28">
        <v>0.2347222222222222</v>
      </c>
      <c r="G66" s="51">
        <f>F66-E66</f>
        <v>0.09305555555555553</v>
      </c>
      <c r="H66" s="28">
        <v>0.3125</v>
      </c>
      <c r="I66" s="51">
        <f>H66-E66</f>
        <v>0.17083333333333334</v>
      </c>
      <c r="J66" s="28"/>
      <c r="K66" s="28"/>
      <c r="L66" s="28">
        <v>0.5888888888888889</v>
      </c>
      <c r="M66" s="51">
        <f>L66-E66</f>
        <v>0.44722222222222224</v>
      </c>
      <c r="N66" s="59">
        <v>0.6618055555555555</v>
      </c>
      <c r="O66" s="61">
        <f>N66-E66</f>
        <v>0.5201388888888889</v>
      </c>
    </row>
    <row r="67" spans="1:15" ht="12.75" customHeight="1">
      <c r="A67" s="56"/>
      <c r="B67" s="58"/>
      <c r="C67" s="58"/>
      <c r="D67" s="4" t="s">
        <v>25</v>
      </c>
      <c r="E67" s="52"/>
      <c r="F67" s="29"/>
      <c r="G67" s="52"/>
      <c r="H67" s="29"/>
      <c r="I67" s="52"/>
      <c r="J67" s="29">
        <v>0.47361111111111115</v>
      </c>
      <c r="K67" s="29">
        <f>J67-E66</f>
        <v>0.3319444444444445</v>
      </c>
      <c r="L67" s="29"/>
      <c r="M67" s="52"/>
      <c r="N67" s="60"/>
      <c r="O67" s="62"/>
    </row>
    <row r="68" spans="1:15" ht="12.75" customHeight="1">
      <c r="A68" s="55">
        <v>31</v>
      </c>
      <c r="B68" s="73">
        <v>149</v>
      </c>
      <c r="C68" s="73" t="s">
        <v>34</v>
      </c>
      <c r="D68" s="5" t="s">
        <v>35</v>
      </c>
      <c r="E68" s="51">
        <v>0.14166666666666666</v>
      </c>
      <c r="F68" s="28">
        <v>0.2298611111111111</v>
      </c>
      <c r="G68" s="51">
        <f>F68-E68</f>
        <v>0.08819444444444444</v>
      </c>
      <c r="H68" s="28">
        <v>0.3138888888888889</v>
      </c>
      <c r="I68" s="51">
        <f>H68-E68</f>
        <v>0.17222222222222222</v>
      </c>
      <c r="J68" s="28"/>
      <c r="K68" s="28"/>
      <c r="L68" s="28">
        <v>0.5902777777777778</v>
      </c>
      <c r="M68" s="51">
        <f>L68-E68</f>
        <v>0.4486111111111111</v>
      </c>
      <c r="N68" s="75">
        <v>0.6645833333333333</v>
      </c>
      <c r="O68" s="61">
        <f>N68-E68</f>
        <v>0.5229166666666667</v>
      </c>
    </row>
    <row r="69" spans="1:15" ht="12.75" customHeight="1">
      <c r="A69" s="56"/>
      <c r="B69" s="74"/>
      <c r="C69" s="74"/>
      <c r="D69" s="4" t="s">
        <v>36</v>
      </c>
      <c r="E69" s="52"/>
      <c r="F69" s="29"/>
      <c r="G69" s="52"/>
      <c r="H69" s="29"/>
      <c r="I69" s="52"/>
      <c r="J69" s="29">
        <v>0.46597222222222223</v>
      </c>
      <c r="K69" s="29">
        <f>J69-E68</f>
        <v>0.32430555555555557</v>
      </c>
      <c r="L69" s="29"/>
      <c r="M69" s="52"/>
      <c r="N69" s="76"/>
      <c r="O69" s="62"/>
    </row>
    <row r="70" spans="1:15" ht="12.75" customHeight="1">
      <c r="A70" s="55">
        <v>32</v>
      </c>
      <c r="B70" s="63">
        <v>4</v>
      </c>
      <c r="C70" s="63" t="s">
        <v>84</v>
      </c>
      <c r="D70" s="4" t="s">
        <v>492</v>
      </c>
      <c r="E70" s="51">
        <v>0.14166666666666666</v>
      </c>
      <c r="F70" s="28">
        <v>0.2298611111111111</v>
      </c>
      <c r="G70" s="51">
        <f>F70-E70</f>
        <v>0.08819444444444444</v>
      </c>
      <c r="H70" s="28">
        <v>0.3159722222222222</v>
      </c>
      <c r="I70" s="51">
        <f>H70-E70</f>
        <v>0.17430555555555555</v>
      </c>
      <c r="J70" s="28"/>
      <c r="K70" s="28"/>
      <c r="L70" s="28">
        <v>0.5944444444444444</v>
      </c>
      <c r="M70" s="51">
        <f>L70-E70</f>
        <v>0.4527777777777778</v>
      </c>
      <c r="N70" s="59">
        <v>0.6673611111111111</v>
      </c>
      <c r="O70" s="61">
        <f>N70-E70</f>
        <v>0.5256944444444445</v>
      </c>
    </row>
    <row r="71" spans="1:15" ht="12.75" customHeight="1">
      <c r="A71" s="56"/>
      <c r="B71" s="64"/>
      <c r="C71" s="64"/>
      <c r="D71" s="4" t="s">
        <v>493</v>
      </c>
      <c r="E71" s="52"/>
      <c r="F71" s="29"/>
      <c r="G71" s="52"/>
      <c r="H71" s="29"/>
      <c r="I71" s="52"/>
      <c r="J71" s="29">
        <v>0.4666666666666666</v>
      </c>
      <c r="K71" s="29">
        <f>J71-E70</f>
        <v>0.32499999999999996</v>
      </c>
      <c r="L71" s="29"/>
      <c r="M71" s="52"/>
      <c r="N71" s="60"/>
      <c r="O71" s="62"/>
    </row>
    <row r="72" spans="1:15" ht="12.75" customHeight="1">
      <c r="A72" s="55">
        <v>33</v>
      </c>
      <c r="B72" s="57">
        <v>153</v>
      </c>
      <c r="C72" s="57" t="s">
        <v>212</v>
      </c>
      <c r="D72" s="4" t="s">
        <v>213</v>
      </c>
      <c r="E72" s="51">
        <v>0.14166666666666666</v>
      </c>
      <c r="F72" s="28">
        <v>0.2263888888888889</v>
      </c>
      <c r="G72" s="51">
        <f>F72-E72</f>
        <v>0.08472222222222223</v>
      </c>
      <c r="H72" s="28">
        <v>0.3090277777777778</v>
      </c>
      <c r="I72" s="51">
        <f>H72-E72</f>
        <v>0.16736111111111113</v>
      </c>
      <c r="J72" s="28"/>
      <c r="K72" s="28"/>
      <c r="L72" s="28">
        <v>0.5784722222222222</v>
      </c>
      <c r="M72" s="51">
        <f>L72-E72</f>
        <v>0.4368055555555555</v>
      </c>
      <c r="N72" s="59">
        <v>0.6673611111111111</v>
      </c>
      <c r="O72" s="61">
        <f>N72-E72</f>
        <v>0.5256944444444445</v>
      </c>
    </row>
    <row r="73" spans="1:15" ht="12.75" customHeight="1">
      <c r="A73" s="56"/>
      <c r="B73" s="58"/>
      <c r="C73" s="58"/>
      <c r="D73" s="4" t="s">
        <v>214</v>
      </c>
      <c r="E73" s="52"/>
      <c r="F73" s="29"/>
      <c r="G73" s="52"/>
      <c r="H73" s="29"/>
      <c r="I73" s="52"/>
      <c r="J73" s="29">
        <v>0.45</v>
      </c>
      <c r="K73" s="29">
        <f>J73-E72</f>
        <v>0.30833333333333335</v>
      </c>
      <c r="L73" s="29"/>
      <c r="M73" s="52"/>
      <c r="N73" s="60"/>
      <c r="O73" s="62"/>
    </row>
    <row r="74" spans="1:15" ht="12.75" customHeight="1">
      <c r="A74" s="55">
        <v>34</v>
      </c>
      <c r="B74" s="73">
        <v>108</v>
      </c>
      <c r="C74" s="73" t="s">
        <v>442</v>
      </c>
      <c r="D74" s="5" t="s">
        <v>443</v>
      </c>
      <c r="E74" s="51">
        <v>0.14166666666666666</v>
      </c>
      <c r="F74" s="28">
        <v>0.2333333333333333</v>
      </c>
      <c r="G74" s="51">
        <f>F74-E74</f>
        <v>0.09166666666666665</v>
      </c>
      <c r="H74" s="28">
        <v>0.32083333333333336</v>
      </c>
      <c r="I74" s="51">
        <f>H74-E74</f>
        <v>0.1791666666666667</v>
      </c>
      <c r="J74" s="28"/>
      <c r="K74" s="28"/>
      <c r="L74" s="28">
        <v>0.5916666666666667</v>
      </c>
      <c r="M74" s="51">
        <f>L74-E74</f>
        <v>0.45</v>
      </c>
      <c r="N74" s="75">
        <v>0.6708333333333334</v>
      </c>
      <c r="O74" s="61">
        <f>N74-E74</f>
        <v>0.5291666666666668</v>
      </c>
    </row>
    <row r="75" spans="1:15" ht="12.75" customHeight="1">
      <c r="A75" s="56"/>
      <c r="B75" s="74"/>
      <c r="C75" s="74"/>
      <c r="D75" s="4" t="s">
        <v>444</v>
      </c>
      <c r="E75" s="52"/>
      <c r="F75" s="29"/>
      <c r="G75" s="52"/>
      <c r="H75" s="29"/>
      <c r="I75" s="52"/>
      <c r="J75" s="29">
        <v>0.4611111111111111</v>
      </c>
      <c r="K75" s="29">
        <f>J75-E74</f>
        <v>0.3194444444444444</v>
      </c>
      <c r="L75" s="29"/>
      <c r="M75" s="52"/>
      <c r="N75" s="76"/>
      <c r="O75" s="62"/>
    </row>
    <row r="76" spans="1:15" ht="12.75" customHeight="1">
      <c r="A76" s="55">
        <v>35</v>
      </c>
      <c r="B76" s="57">
        <v>76</v>
      </c>
      <c r="C76" s="57" t="s">
        <v>223</v>
      </c>
      <c r="D76" s="4" t="s">
        <v>224</v>
      </c>
      <c r="E76" s="51">
        <v>0.14166666666666666</v>
      </c>
      <c r="F76" s="28">
        <v>0.2333333333333333</v>
      </c>
      <c r="G76" s="51">
        <f>F76-E76</f>
        <v>0.09166666666666665</v>
      </c>
      <c r="H76" s="28">
        <v>0.32430555555555557</v>
      </c>
      <c r="I76" s="51">
        <f>H76-E76</f>
        <v>0.1826388888888889</v>
      </c>
      <c r="J76" s="28"/>
      <c r="K76" s="28"/>
      <c r="L76" s="28">
        <v>0.5902777777777778</v>
      </c>
      <c r="M76" s="51">
        <f>L76-E76</f>
        <v>0.4486111111111111</v>
      </c>
      <c r="N76" s="59">
        <v>0.6763888888888889</v>
      </c>
      <c r="O76" s="61">
        <f>N76-E76</f>
        <v>0.5347222222222223</v>
      </c>
    </row>
    <row r="77" spans="1:15" ht="12.75" customHeight="1">
      <c r="A77" s="56"/>
      <c r="B77" s="58"/>
      <c r="C77" s="58"/>
      <c r="D77" s="4" t="s">
        <v>225</v>
      </c>
      <c r="E77" s="52"/>
      <c r="F77" s="29"/>
      <c r="G77" s="52"/>
      <c r="H77" s="29"/>
      <c r="I77" s="52"/>
      <c r="J77" s="29">
        <v>0.4763888888888889</v>
      </c>
      <c r="K77" s="29">
        <f>J77-E76</f>
        <v>0.33472222222222225</v>
      </c>
      <c r="L77" s="29"/>
      <c r="M77" s="52"/>
      <c r="N77" s="60"/>
      <c r="O77" s="62"/>
    </row>
    <row r="78" spans="1:15" ht="12.75" customHeight="1">
      <c r="A78" s="55">
        <v>36</v>
      </c>
      <c r="B78" s="57">
        <v>150</v>
      </c>
      <c r="C78" s="57" t="s">
        <v>532</v>
      </c>
      <c r="D78" s="4" t="s">
        <v>96</v>
      </c>
      <c r="E78" s="51">
        <v>0.14166666666666666</v>
      </c>
      <c r="F78" s="28">
        <v>0.23124999999999998</v>
      </c>
      <c r="G78" s="51">
        <f>F78-E78</f>
        <v>0.08958333333333332</v>
      </c>
      <c r="H78" s="28">
        <v>0.32083333333333336</v>
      </c>
      <c r="I78" s="51">
        <f>H78-E78</f>
        <v>0.1791666666666667</v>
      </c>
      <c r="J78" s="28"/>
      <c r="K78" s="28"/>
      <c r="L78" s="28">
        <v>0.5902777777777778</v>
      </c>
      <c r="M78" s="51">
        <f>L78-E78</f>
        <v>0.4486111111111111</v>
      </c>
      <c r="N78" s="59">
        <v>0.6791666666666667</v>
      </c>
      <c r="O78" s="61">
        <f>N78-E78</f>
        <v>0.5375000000000001</v>
      </c>
    </row>
    <row r="79" spans="1:15" ht="12.75" customHeight="1">
      <c r="A79" s="56"/>
      <c r="B79" s="58"/>
      <c r="C79" s="58"/>
      <c r="D79" s="4" t="s">
        <v>97</v>
      </c>
      <c r="E79" s="52"/>
      <c r="F79" s="29"/>
      <c r="G79" s="52"/>
      <c r="H79" s="29"/>
      <c r="I79" s="52"/>
      <c r="J79" s="29">
        <v>0.4583333333333333</v>
      </c>
      <c r="K79" s="29">
        <f>J79-E78</f>
        <v>0.31666666666666665</v>
      </c>
      <c r="L79" s="29"/>
      <c r="M79" s="52"/>
      <c r="N79" s="60"/>
      <c r="O79" s="62"/>
    </row>
    <row r="80" spans="1:15" ht="12.75" customHeight="1">
      <c r="A80" s="55">
        <v>37</v>
      </c>
      <c r="B80" s="57">
        <v>118</v>
      </c>
      <c r="C80" s="57" t="s">
        <v>135</v>
      </c>
      <c r="D80" s="4" t="s">
        <v>136</v>
      </c>
      <c r="E80" s="51">
        <v>0.14166666666666666</v>
      </c>
      <c r="F80" s="28"/>
      <c r="G80" s="51">
        <f>F81-E80</f>
        <v>0.0826388888888889</v>
      </c>
      <c r="H80" s="28">
        <v>0.31180555555555556</v>
      </c>
      <c r="I80" s="51">
        <f>H80-E80</f>
        <v>0.1701388888888889</v>
      </c>
      <c r="J80" s="28"/>
      <c r="K80" s="28"/>
      <c r="L80" s="28">
        <v>0.5930555555555556</v>
      </c>
      <c r="M80" s="51">
        <f>L80-E80</f>
        <v>0.4513888888888889</v>
      </c>
      <c r="N80" s="59">
        <v>0.6819444444444445</v>
      </c>
      <c r="O80" s="61">
        <f>N80-E80</f>
        <v>0.5402777777777779</v>
      </c>
    </row>
    <row r="81" spans="1:15" ht="12.75" customHeight="1">
      <c r="A81" s="56"/>
      <c r="B81" s="58"/>
      <c r="C81" s="58"/>
      <c r="D81" s="4" t="s">
        <v>137</v>
      </c>
      <c r="E81" s="52"/>
      <c r="F81" s="29">
        <v>0.22430555555555556</v>
      </c>
      <c r="G81" s="52"/>
      <c r="H81" s="29"/>
      <c r="I81" s="52"/>
      <c r="J81" s="29">
        <v>0.45416666666666666</v>
      </c>
      <c r="K81" s="29">
        <f>J81-E80</f>
        <v>0.3125</v>
      </c>
      <c r="L81" s="29"/>
      <c r="M81" s="52"/>
      <c r="N81" s="60"/>
      <c r="O81" s="62"/>
    </row>
    <row r="82" spans="1:15" ht="12.75" customHeight="1">
      <c r="A82" s="55">
        <v>38</v>
      </c>
      <c r="B82" s="57">
        <v>52</v>
      </c>
      <c r="C82" s="57" t="s">
        <v>433</v>
      </c>
      <c r="D82" s="4" t="s">
        <v>434</v>
      </c>
      <c r="E82" s="51">
        <v>0.14166666666666666</v>
      </c>
      <c r="F82" s="28">
        <v>0.23124999999999998</v>
      </c>
      <c r="G82" s="51">
        <f>F82-E82</f>
        <v>0.08958333333333332</v>
      </c>
      <c r="H82" s="28">
        <v>0.31736111111111115</v>
      </c>
      <c r="I82" s="51">
        <f>H82-E82</f>
        <v>0.1756944444444445</v>
      </c>
      <c r="J82" s="28"/>
      <c r="K82" s="28"/>
      <c r="L82" s="28">
        <v>0.611111111111111</v>
      </c>
      <c r="M82" s="51">
        <f>L82-E82</f>
        <v>0.4694444444444444</v>
      </c>
      <c r="N82" s="59">
        <v>0.6868055555555556</v>
      </c>
      <c r="O82" s="61">
        <f>N82-E82</f>
        <v>0.5451388888888888</v>
      </c>
    </row>
    <row r="83" spans="1:15" ht="12.75" customHeight="1">
      <c r="A83" s="56"/>
      <c r="B83" s="58"/>
      <c r="C83" s="58"/>
      <c r="D83" s="5" t="s">
        <v>435</v>
      </c>
      <c r="E83" s="52"/>
      <c r="F83" s="29"/>
      <c r="G83" s="52"/>
      <c r="H83" s="29"/>
      <c r="I83" s="52"/>
      <c r="J83" s="29">
        <v>0.46249999999999997</v>
      </c>
      <c r="K83" s="29">
        <f>J83-E82</f>
        <v>0.3208333333333333</v>
      </c>
      <c r="L83" s="29"/>
      <c r="M83" s="52"/>
      <c r="N83" s="60"/>
      <c r="O83" s="62"/>
    </row>
    <row r="84" spans="1:15" ht="12.75" customHeight="1">
      <c r="A84" s="55">
        <v>39</v>
      </c>
      <c r="B84" s="57">
        <v>11</v>
      </c>
      <c r="C84" s="57" t="s">
        <v>132</v>
      </c>
      <c r="D84" s="4" t="s">
        <v>133</v>
      </c>
      <c r="E84" s="51">
        <v>0.14166666666666666</v>
      </c>
      <c r="F84" s="28">
        <v>0.22777777777777777</v>
      </c>
      <c r="G84" s="51">
        <f>F84-E84</f>
        <v>0.08611111111111111</v>
      </c>
      <c r="H84" s="28">
        <v>0.31527777777777777</v>
      </c>
      <c r="I84" s="51">
        <f>H84-E84</f>
        <v>0.1736111111111111</v>
      </c>
      <c r="J84" s="28">
        <v>0.4666666666666666</v>
      </c>
      <c r="K84" s="51">
        <f>J84-E84</f>
        <v>0.32499999999999996</v>
      </c>
      <c r="L84" s="28">
        <v>0.6048611111111112</v>
      </c>
      <c r="M84" s="51">
        <f>L84-E84</f>
        <v>0.4631944444444445</v>
      </c>
      <c r="N84" s="59">
        <v>0.688888888888889</v>
      </c>
      <c r="O84" s="61">
        <f>N84-E84</f>
        <v>0.5472222222222223</v>
      </c>
    </row>
    <row r="85" spans="1:15" ht="12.75" customHeight="1">
      <c r="A85" s="56"/>
      <c r="B85" s="58"/>
      <c r="C85" s="58"/>
      <c r="D85" s="4" t="s">
        <v>134</v>
      </c>
      <c r="E85" s="52"/>
      <c r="F85" s="29"/>
      <c r="G85" s="52"/>
      <c r="H85" s="29"/>
      <c r="I85" s="52"/>
      <c r="J85" s="29"/>
      <c r="K85" s="52"/>
      <c r="L85" s="29"/>
      <c r="M85" s="52"/>
      <c r="N85" s="60"/>
      <c r="O85" s="62"/>
    </row>
    <row r="86" spans="1:15" ht="12.75" customHeight="1">
      <c r="A86" s="55">
        <v>40</v>
      </c>
      <c r="B86" s="57">
        <v>38</v>
      </c>
      <c r="C86" s="57" t="s">
        <v>254</v>
      </c>
      <c r="D86" s="4" t="s">
        <v>255</v>
      </c>
      <c r="E86" s="51">
        <v>0.14166666666666666</v>
      </c>
      <c r="F86" s="28">
        <v>0.23194444444444443</v>
      </c>
      <c r="G86" s="51">
        <f>F86-E86</f>
        <v>0.09027777777777776</v>
      </c>
      <c r="H86" s="28">
        <v>0.31319444444444444</v>
      </c>
      <c r="I86" s="51">
        <f>H86-E86</f>
        <v>0.17152777777777778</v>
      </c>
      <c r="J86" s="28"/>
      <c r="K86" s="28"/>
      <c r="L86" s="28">
        <v>0.6055555555555555</v>
      </c>
      <c r="M86" s="51">
        <f>L86-E86</f>
        <v>0.46388888888888885</v>
      </c>
      <c r="N86" s="59">
        <v>0.6895833333333333</v>
      </c>
      <c r="O86" s="61">
        <f>N86-E86</f>
        <v>0.5479166666666666</v>
      </c>
    </row>
    <row r="87" spans="1:15" ht="12.75" customHeight="1">
      <c r="A87" s="56"/>
      <c r="B87" s="58"/>
      <c r="C87" s="58"/>
      <c r="D87" s="4" t="s">
        <v>256</v>
      </c>
      <c r="E87" s="52"/>
      <c r="F87" s="29"/>
      <c r="G87" s="52"/>
      <c r="H87" s="29"/>
      <c r="I87" s="52"/>
      <c r="J87" s="29">
        <v>0.4576388888888889</v>
      </c>
      <c r="K87" s="29">
        <f>J87-E86</f>
        <v>0.3159722222222222</v>
      </c>
      <c r="L87" s="29"/>
      <c r="M87" s="52"/>
      <c r="N87" s="60"/>
      <c r="O87" s="62"/>
    </row>
    <row r="88" spans="1:15" ht="12.75" customHeight="1">
      <c r="A88" s="55">
        <v>41</v>
      </c>
      <c r="B88" s="57">
        <v>136</v>
      </c>
      <c r="C88" s="57" t="s">
        <v>458</v>
      </c>
      <c r="D88" s="4" t="s">
        <v>459</v>
      </c>
      <c r="E88" s="51">
        <v>0.14166666666666666</v>
      </c>
      <c r="F88" s="28">
        <v>0.23263888888888887</v>
      </c>
      <c r="G88" s="51">
        <f>F88-E88</f>
        <v>0.0909722222222222</v>
      </c>
      <c r="H88" s="28">
        <v>0.31319444444444444</v>
      </c>
      <c r="I88" s="51">
        <f>H88-E88</f>
        <v>0.17152777777777778</v>
      </c>
      <c r="J88" s="28"/>
      <c r="K88" s="28"/>
      <c r="L88" s="28">
        <v>0.6069444444444444</v>
      </c>
      <c r="M88" s="51">
        <f>L88-E88</f>
        <v>0.46527777777777773</v>
      </c>
      <c r="N88" s="59">
        <v>0.6923611111111111</v>
      </c>
      <c r="O88" s="61">
        <f>N88-E88</f>
        <v>0.5506944444444444</v>
      </c>
    </row>
    <row r="89" spans="1:15" ht="12.75" customHeight="1">
      <c r="A89" s="56"/>
      <c r="B89" s="58"/>
      <c r="C89" s="58"/>
      <c r="D89" s="4" t="s">
        <v>460</v>
      </c>
      <c r="E89" s="52"/>
      <c r="F89" s="29"/>
      <c r="G89" s="52"/>
      <c r="H89" s="29"/>
      <c r="I89" s="52"/>
      <c r="J89" s="29">
        <v>0.47291666666666665</v>
      </c>
      <c r="K89" s="29">
        <f>J89-E88</f>
        <v>0.33125</v>
      </c>
      <c r="L89" s="29"/>
      <c r="M89" s="52"/>
      <c r="N89" s="60"/>
      <c r="O89" s="62"/>
    </row>
    <row r="90" spans="1:15" ht="12.75" customHeight="1">
      <c r="A90" s="55">
        <v>42</v>
      </c>
      <c r="B90" s="63">
        <v>7</v>
      </c>
      <c r="C90" s="63" t="s">
        <v>399</v>
      </c>
      <c r="D90" s="4" t="s">
        <v>400</v>
      </c>
      <c r="E90" s="51">
        <v>0.14166666666666666</v>
      </c>
      <c r="F90" s="28">
        <v>0.2347222222222222</v>
      </c>
      <c r="G90" s="51">
        <f>F90-E90</f>
        <v>0.09305555555555553</v>
      </c>
      <c r="H90" s="28">
        <v>0.3236111111111111</v>
      </c>
      <c r="I90" s="51">
        <f>H90-E90</f>
        <v>0.18194444444444446</v>
      </c>
      <c r="J90" s="28"/>
      <c r="K90" s="28"/>
      <c r="L90" s="28">
        <v>0.607638888888889</v>
      </c>
      <c r="M90" s="51">
        <f>L90-E90</f>
        <v>0.4659722222222223</v>
      </c>
      <c r="N90" s="59">
        <v>0.6944444444444445</v>
      </c>
      <c r="O90" s="61">
        <f>N90-E90</f>
        <v>0.5527777777777778</v>
      </c>
    </row>
    <row r="91" spans="1:15" ht="12.75" customHeight="1">
      <c r="A91" s="56"/>
      <c r="B91" s="64"/>
      <c r="C91" s="64"/>
      <c r="D91" s="4" t="s">
        <v>401</v>
      </c>
      <c r="E91" s="52"/>
      <c r="F91" s="29"/>
      <c r="G91" s="52"/>
      <c r="H91" s="29"/>
      <c r="I91" s="52"/>
      <c r="J91" s="29">
        <v>0.47291666666666665</v>
      </c>
      <c r="K91" s="29">
        <f>J91-E90</f>
        <v>0.33125</v>
      </c>
      <c r="L91" s="29"/>
      <c r="M91" s="52"/>
      <c r="N91" s="60"/>
      <c r="O91" s="62"/>
    </row>
    <row r="92" spans="1:15" ht="12.75" customHeight="1">
      <c r="A92" s="55">
        <v>43</v>
      </c>
      <c r="B92" s="57">
        <v>68</v>
      </c>
      <c r="C92" s="57" t="s">
        <v>313</v>
      </c>
      <c r="D92" s="4" t="s">
        <v>106</v>
      </c>
      <c r="E92" s="51">
        <v>0.14166666666666666</v>
      </c>
      <c r="F92" s="28"/>
      <c r="G92" s="51">
        <f>F93-E92</f>
        <v>0.08402777777777778</v>
      </c>
      <c r="H92" s="28">
        <v>0.3090277777777778</v>
      </c>
      <c r="I92" s="51">
        <f>H92-E92</f>
        <v>0.16736111111111113</v>
      </c>
      <c r="J92" s="28"/>
      <c r="K92" s="28"/>
      <c r="L92" s="28">
        <v>0.6006944444444444</v>
      </c>
      <c r="M92" s="51">
        <f>L92-E92</f>
        <v>0.45902777777777776</v>
      </c>
      <c r="N92" s="59">
        <v>0.6958333333333333</v>
      </c>
      <c r="O92" s="61">
        <f>N92-E92</f>
        <v>0.5541666666666667</v>
      </c>
    </row>
    <row r="93" spans="1:15" ht="12.75" customHeight="1">
      <c r="A93" s="56"/>
      <c r="B93" s="58"/>
      <c r="C93" s="58"/>
      <c r="D93" s="4" t="s">
        <v>314</v>
      </c>
      <c r="E93" s="52"/>
      <c r="F93" s="29">
        <v>0.22569444444444445</v>
      </c>
      <c r="G93" s="52"/>
      <c r="H93" s="29"/>
      <c r="I93" s="52"/>
      <c r="J93" s="29">
        <v>0.4583333333333333</v>
      </c>
      <c r="K93" s="29">
        <f>J93-E92</f>
        <v>0.31666666666666665</v>
      </c>
      <c r="L93" s="29"/>
      <c r="M93" s="52"/>
      <c r="N93" s="60"/>
      <c r="O93" s="62"/>
    </row>
    <row r="94" spans="1:15" ht="12.75" customHeight="1">
      <c r="A94" s="55">
        <v>44</v>
      </c>
      <c r="B94" s="57">
        <v>160</v>
      </c>
      <c r="C94" s="57" t="s">
        <v>315</v>
      </c>
      <c r="D94" s="4" t="s">
        <v>316</v>
      </c>
      <c r="E94" s="51">
        <v>0.14166666666666666</v>
      </c>
      <c r="F94" s="28">
        <v>0.22777777777777777</v>
      </c>
      <c r="G94" s="51">
        <f>F94-E94</f>
        <v>0.08611111111111111</v>
      </c>
      <c r="H94" s="28">
        <v>0.31319444444444444</v>
      </c>
      <c r="I94" s="51">
        <f>H94-E94</f>
        <v>0.17152777777777778</v>
      </c>
      <c r="J94" s="28"/>
      <c r="K94" s="28"/>
      <c r="L94" s="28">
        <v>0.607638888888889</v>
      </c>
      <c r="M94" s="51">
        <f>L94-E94</f>
        <v>0.4659722222222223</v>
      </c>
      <c r="N94" s="59">
        <v>0.6965277777777777</v>
      </c>
      <c r="O94" s="61">
        <f>N94-E94</f>
        <v>0.554861111111111</v>
      </c>
    </row>
    <row r="95" spans="1:15" ht="12.75" customHeight="1">
      <c r="A95" s="56"/>
      <c r="B95" s="58"/>
      <c r="C95" s="58"/>
      <c r="D95" s="4" t="s">
        <v>317</v>
      </c>
      <c r="E95" s="52"/>
      <c r="F95" s="29"/>
      <c r="G95" s="52"/>
      <c r="H95" s="29"/>
      <c r="I95" s="52"/>
      <c r="J95" s="29">
        <v>0.47500000000000003</v>
      </c>
      <c r="K95" s="29">
        <f>J95-E94</f>
        <v>0.33333333333333337</v>
      </c>
      <c r="L95" s="29"/>
      <c r="M95" s="52"/>
      <c r="N95" s="60"/>
      <c r="O95" s="62"/>
    </row>
    <row r="96" spans="1:15" ht="12.75">
      <c r="A96" s="55">
        <v>45</v>
      </c>
      <c r="B96" s="73">
        <v>189</v>
      </c>
      <c r="C96" s="57" t="s">
        <v>57</v>
      </c>
      <c r="D96" s="4" t="s">
        <v>58</v>
      </c>
      <c r="E96" s="51">
        <v>0.14166666666666666</v>
      </c>
      <c r="F96" s="28">
        <v>0.2340277777777778</v>
      </c>
      <c r="G96" s="51">
        <f>F96-E96</f>
        <v>0.09236111111111114</v>
      </c>
      <c r="H96" s="28">
        <v>0.3229166666666667</v>
      </c>
      <c r="I96" s="51">
        <f>H96-E96</f>
        <v>0.18125000000000002</v>
      </c>
      <c r="J96" s="28">
        <v>0.47430555555555554</v>
      </c>
      <c r="K96" s="51">
        <f>J96-E96</f>
        <v>0.3326388888888889</v>
      </c>
      <c r="L96" s="28">
        <v>0.6166666666666667</v>
      </c>
      <c r="M96" s="51">
        <f>L96-E96</f>
        <v>0.47500000000000003</v>
      </c>
      <c r="N96" s="59">
        <v>0.6986111111111111</v>
      </c>
      <c r="O96" s="61">
        <f>N96-E96</f>
        <v>0.5569444444444445</v>
      </c>
    </row>
    <row r="97" spans="1:15" ht="12.75">
      <c r="A97" s="81"/>
      <c r="B97" s="105"/>
      <c r="C97" s="82"/>
      <c r="D97" s="4" t="s">
        <v>59</v>
      </c>
      <c r="E97" s="53"/>
      <c r="F97" s="30"/>
      <c r="G97" s="53"/>
      <c r="H97" s="30"/>
      <c r="I97" s="53"/>
      <c r="J97" s="30"/>
      <c r="K97" s="53"/>
      <c r="L97" s="30"/>
      <c r="M97" s="53"/>
      <c r="N97" s="83"/>
      <c r="O97" s="84"/>
    </row>
    <row r="98" spans="1:15" ht="12.75" customHeight="1">
      <c r="A98" s="56"/>
      <c r="B98" s="74"/>
      <c r="C98" s="58"/>
      <c r="D98" s="9" t="s">
        <v>144</v>
      </c>
      <c r="E98" s="52"/>
      <c r="F98" s="29"/>
      <c r="G98" s="52"/>
      <c r="H98" s="29"/>
      <c r="I98" s="52"/>
      <c r="J98" s="29"/>
      <c r="K98" s="52"/>
      <c r="L98" s="29"/>
      <c r="M98" s="52"/>
      <c r="N98" s="60"/>
      <c r="O98" s="62"/>
    </row>
    <row r="99" spans="1:15" ht="12.75" customHeight="1">
      <c r="A99" s="77">
        <v>46</v>
      </c>
      <c r="B99" s="65">
        <v>60</v>
      </c>
      <c r="C99" s="65" t="s">
        <v>325</v>
      </c>
      <c r="D99" s="9" t="s">
        <v>514</v>
      </c>
      <c r="E99" s="67">
        <v>0.14166666666666666</v>
      </c>
      <c r="F99" s="31">
        <v>0.23819444444444446</v>
      </c>
      <c r="G99" s="51">
        <f>F99-E99</f>
        <v>0.0965277777777778</v>
      </c>
      <c r="H99" s="28">
        <v>0.3298611111111111</v>
      </c>
      <c r="I99" s="51">
        <f>H99-E99</f>
        <v>0.18819444444444444</v>
      </c>
      <c r="J99" s="28"/>
      <c r="K99" s="28"/>
      <c r="L99" s="28">
        <v>0.6208333333333333</v>
      </c>
      <c r="M99" s="51">
        <f>L99-E99</f>
        <v>0.4791666666666667</v>
      </c>
      <c r="N99" s="69">
        <v>0.6993055555555556</v>
      </c>
      <c r="O99" s="61">
        <f>N99-E99</f>
        <v>0.557638888888889</v>
      </c>
    </row>
    <row r="100" spans="1:15" ht="12.75" customHeight="1">
      <c r="A100" s="78"/>
      <c r="B100" s="66"/>
      <c r="C100" s="66"/>
      <c r="D100" s="4" t="s">
        <v>47</v>
      </c>
      <c r="E100" s="68"/>
      <c r="F100" s="32"/>
      <c r="G100" s="52"/>
      <c r="H100" s="29"/>
      <c r="I100" s="52"/>
      <c r="J100" s="29">
        <v>0.4909722222222222</v>
      </c>
      <c r="K100" s="29">
        <f>J100-E99</f>
        <v>0.34930555555555554</v>
      </c>
      <c r="L100" s="29"/>
      <c r="M100" s="52"/>
      <c r="N100" s="70"/>
      <c r="O100" s="62"/>
    </row>
    <row r="101" spans="1:15" ht="12.75" customHeight="1">
      <c r="A101" s="55">
        <v>47</v>
      </c>
      <c r="B101" s="57">
        <v>17</v>
      </c>
      <c r="C101" s="57" t="s">
        <v>260</v>
      </c>
      <c r="D101" s="4" t="s">
        <v>261</v>
      </c>
      <c r="E101" s="51">
        <v>0.14166666666666666</v>
      </c>
      <c r="F101" s="28">
        <v>0.23263888888888887</v>
      </c>
      <c r="G101" s="51">
        <f>F101-E101</f>
        <v>0.0909722222222222</v>
      </c>
      <c r="H101" s="28">
        <v>0.32430555555555557</v>
      </c>
      <c r="I101" s="51">
        <f>H101-E101</f>
        <v>0.1826388888888889</v>
      </c>
      <c r="J101" s="28">
        <v>0.46875</v>
      </c>
      <c r="K101" s="51">
        <f>J101-E101</f>
        <v>0.32708333333333334</v>
      </c>
      <c r="L101" s="28">
        <v>0.6055555555555555</v>
      </c>
      <c r="M101" s="51">
        <f>L101-E101</f>
        <v>0.46388888888888885</v>
      </c>
      <c r="N101" s="59">
        <v>0.7</v>
      </c>
      <c r="O101" s="61">
        <f>N101-E101</f>
        <v>0.5583333333333333</v>
      </c>
    </row>
    <row r="102" spans="1:15" ht="12.75" customHeight="1">
      <c r="A102" s="56"/>
      <c r="B102" s="58"/>
      <c r="C102" s="58"/>
      <c r="D102" s="4" t="s">
        <v>262</v>
      </c>
      <c r="E102" s="52"/>
      <c r="F102" s="29"/>
      <c r="G102" s="52"/>
      <c r="H102" s="29"/>
      <c r="I102" s="52"/>
      <c r="J102" s="29"/>
      <c r="K102" s="52"/>
      <c r="L102" s="29"/>
      <c r="M102" s="52"/>
      <c r="N102" s="60"/>
      <c r="O102" s="62"/>
    </row>
    <row r="103" spans="1:15" ht="12.75" customHeight="1">
      <c r="A103" s="55">
        <v>48</v>
      </c>
      <c r="B103" s="57">
        <v>45</v>
      </c>
      <c r="C103" s="57" t="s">
        <v>251</v>
      </c>
      <c r="D103" s="4" t="s">
        <v>252</v>
      </c>
      <c r="E103" s="51">
        <v>0.14166666666666666</v>
      </c>
      <c r="F103" s="28">
        <v>0.2333333333333333</v>
      </c>
      <c r="G103" s="51">
        <f>F103-E103</f>
        <v>0.09166666666666665</v>
      </c>
      <c r="H103" s="28">
        <v>0.32222222222222224</v>
      </c>
      <c r="I103" s="51">
        <f>H103-E103</f>
        <v>0.18055555555555558</v>
      </c>
      <c r="J103" s="28"/>
      <c r="K103" s="28"/>
      <c r="L103" s="28">
        <v>0.6124999999999999</v>
      </c>
      <c r="M103" s="51">
        <f>L103-E103</f>
        <v>0.47083333333333327</v>
      </c>
      <c r="N103" s="59">
        <v>0.7006944444444444</v>
      </c>
      <c r="O103" s="61">
        <f>N103-E103</f>
        <v>0.5590277777777777</v>
      </c>
    </row>
    <row r="104" spans="1:15" ht="12.75" customHeight="1">
      <c r="A104" s="56"/>
      <c r="B104" s="58"/>
      <c r="C104" s="58"/>
      <c r="D104" s="4" t="s">
        <v>253</v>
      </c>
      <c r="E104" s="52"/>
      <c r="F104" s="29"/>
      <c r="G104" s="52"/>
      <c r="H104" s="29"/>
      <c r="I104" s="52"/>
      <c r="J104" s="29">
        <v>0.4763888888888889</v>
      </c>
      <c r="K104" s="29">
        <f>J104-E103</f>
        <v>0.33472222222222225</v>
      </c>
      <c r="L104" s="29"/>
      <c r="M104" s="52"/>
      <c r="N104" s="60"/>
      <c r="O104" s="62"/>
    </row>
    <row r="105" spans="1:15" ht="12.75" customHeight="1">
      <c r="A105" s="55">
        <v>49</v>
      </c>
      <c r="B105" s="57">
        <v>114</v>
      </c>
      <c r="C105" s="57" t="s">
        <v>114</v>
      </c>
      <c r="D105" s="4" t="s">
        <v>115</v>
      </c>
      <c r="E105" s="51">
        <v>0.14166666666666666</v>
      </c>
      <c r="F105" s="28">
        <v>0.2333333333333333</v>
      </c>
      <c r="G105" s="51">
        <f>F105-E105</f>
        <v>0.09166666666666665</v>
      </c>
      <c r="H105" s="28">
        <v>0.325</v>
      </c>
      <c r="I105" s="51">
        <f>H105-E105</f>
        <v>0.18333333333333335</v>
      </c>
      <c r="J105" s="28"/>
      <c r="K105" s="28"/>
      <c r="L105" s="28">
        <v>0.6222222222222222</v>
      </c>
      <c r="M105" s="51">
        <f>L105-E105</f>
        <v>0.48055555555555557</v>
      </c>
      <c r="N105" s="59">
        <v>0.70625</v>
      </c>
      <c r="O105" s="61">
        <f>N105-E105</f>
        <v>0.5645833333333334</v>
      </c>
    </row>
    <row r="106" spans="1:15" ht="12.75" customHeight="1">
      <c r="A106" s="56"/>
      <c r="B106" s="58"/>
      <c r="C106" s="58"/>
      <c r="D106" s="4" t="s">
        <v>116</v>
      </c>
      <c r="E106" s="52"/>
      <c r="F106" s="29"/>
      <c r="G106" s="52"/>
      <c r="H106" s="29"/>
      <c r="I106" s="52"/>
      <c r="J106" s="29">
        <v>0.4895833333333333</v>
      </c>
      <c r="K106" s="29">
        <f>J106-E105</f>
        <v>0.34791666666666665</v>
      </c>
      <c r="L106" s="29"/>
      <c r="M106" s="52"/>
      <c r="N106" s="60"/>
      <c r="O106" s="62"/>
    </row>
    <row r="107" spans="1:15" ht="12.75" customHeight="1">
      <c r="A107" s="55">
        <v>50</v>
      </c>
      <c r="B107" s="57">
        <v>128</v>
      </c>
      <c r="C107" s="57" t="s">
        <v>247</v>
      </c>
      <c r="D107" s="4" t="s">
        <v>248</v>
      </c>
      <c r="E107" s="51">
        <v>0.14166666666666666</v>
      </c>
      <c r="F107" s="28">
        <v>0.23611111111111113</v>
      </c>
      <c r="G107" s="51">
        <f>F107-E107</f>
        <v>0.09444444444444447</v>
      </c>
      <c r="H107" s="28">
        <v>0.3236111111111111</v>
      </c>
      <c r="I107" s="51">
        <f>H107-E107</f>
        <v>0.18194444444444446</v>
      </c>
      <c r="J107" s="28"/>
      <c r="K107" s="28"/>
      <c r="L107" s="28">
        <v>0.6180555555555556</v>
      </c>
      <c r="M107" s="51">
        <f>L107-E107</f>
        <v>0.4763888888888889</v>
      </c>
      <c r="N107" s="59">
        <v>0.7090277777777777</v>
      </c>
      <c r="O107" s="61">
        <f>N107-E107</f>
        <v>0.567361111111111</v>
      </c>
    </row>
    <row r="108" spans="1:15" s="14" customFormat="1" ht="12.75" customHeight="1">
      <c r="A108" s="56"/>
      <c r="B108" s="58"/>
      <c r="C108" s="58"/>
      <c r="D108" s="13" t="s">
        <v>249</v>
      </c>
      <c r="E108" s="52"/>
      <c r="F108" s="29"/>
      <c r="G108" s="52"/>
      <c r="H108" s="29"/>
      <c r="I108" s="52"/>
      <c r="J108" s="29">
        <v>0.4777777777777778</v>
      </c>
      <c r="K108" s="29">
        <f>J108-E107</f>
        <v>0.33611111111111114</v>
      </c>
      <c r="L108" s="29"/>
      <c r="M108" s="52"/>
      <c r="N108" s="60"/>
      <c r="O108" s="62"/>
    </row>
    <row r="109" spans="1:15" ht="12.75" customHeight="1">
      <c r="A109" s="55">
        <v>51</v>
      </c>
      <c r="B109" s="57">
        <v>151</v>
      </c>
      <c r="C109" s="57" t="s">
        <v>388</v>
      </c>
      <c r="D109" s="4" t="s">
        <v>389</v>
      </c>
      <c r="E109" s="51">
        <v>0.14166666666666666</v>
      </c>
      <c r="F109" s="28">
        <v>0.23611111111111113</v>
      </c>
      <c r="G109" s="51">
        <f>F109-E109</f>
        <v>0.09444444444444447</v>
      </c>
      <c r="H109" s="28">
        <v>0.3354166666666667</v>
      </c>
      <c r="I109" s="51">
        <f>H109-E109</f>
        <v>0.19375000000000003</v>
      </c>
      <c r="J109" s="28"/>
      <c r="K109" s="28"/>
      <c r="L109" s="28">
        <v>0.6138888888888888</v>
      </c>
      <c r="M109" s="51">
        <f>L109-E109</f>
        <v>0.47222222222222215</v>
      </c>
      <c r="N109" s="59">
        <v>0.7097222222222223</v>
      </c>
      <c r="O109" s="61">
        <f>N109-E109</f>
        <v>0.5680555555555555</v>
      </c>
    </row>
    <row r="110" spans="1:15" ht="12.75" customHeight="1">
      <c r="A110" s="56"/>
      <c r="B110" s="58"/>
      <c r="C110" s="58"/>
      <c r="D110" s="4" t="s">
        <v>390</v>
      </c>
      <c r="E110" s="52"/>
      <c r="F110" s="29"/>
      <c r="G110" s="52"/>
      <c r="H110" s="29"/>
      <c r="I110" s="52"/>
      <c r="J110" s="29">
        <v>0.4826388888888889</v>
      </c>
      <c r="K110" s="29">
        <f>J110-E109</f>
        <v>0.34097222222222223</v>
      </c>
      <c r="L110" s="29"/>
      <c r="M110" s="52"/>
      <c r="N110" s="60"/>
      <c r="O110" s="62"/>
    </row>
    <row r="111" spans="1:15" ht="12.75" customHeight="1">
      <c r="A111" s="55">
        <v>52</v>
      </c>
      <c r="B111" s="57">
        <v>57</v>
      </c>
      <c r="C111" s="57" t="s">
        <v>461</v>
      </c>
      <c r="D111" s="4" t="s">
        <v>462</v>
      </c>
      <c r="E111" s="51">
        <v>0.14166666666666666</v>
      </c>
      <c r="F111" s="28">
        <v>0.2347222222222222</v>
      </c>
      <c r="G111" s="51">
        <f>F111-E111</f>
        <v>0.09305555555555553</v>
      </c>
      <c r="H111" s="28"/>
      <c r="I111" s="51">
        <f>H177-E177</f>
        <v>0.1965277777777778</v>
      </c>
      <c r="J111" s="28">
        <v>0.5083333333333333</v>
      </c>
      <c r="K111" s="51">
        <f>J111-E177</f>
        <v>0.36666666666666664</v>
      </c>
      <c r="L111" s="28">
        <v>0.6666666666666666</v>
      </c>
      <c r="M111" s="51">
        <f>L111-E177</f>
        <v>0.5249999999999999</v>
      </c>
      <c r="N111" s="59">
        <v>0.7097222222222223</v>
      </c>
      <c r="O111" s="108">
        <f>N111-E111</f>
        <v>0.5680555555555555</v>
      </c>
    </row>
    <row r="112" spans="1:15" ht="12.75" customHeight="1">
      <c r="A112" s="56"/>
      <c r="B112" s="58"/>
      <c r="C112" s="58"/>
      <c r="D112" s="4" t="s">
        <v>463</v>
      </c>
      <c r="E112" s="52"/>
      <c r="F112" s="29"/>
      <c r="G112" s="52"/>
      <c r="H112" s="29">
        <v>0.3416666666666666</v>
      </c>
      <c r="I112" s="52"/>
      <c r="J112" s="29"/>
      <c r="K112" s="52"/>
      <c r="L112" s="29"/>
      <c r="M112" s="52"/>
      <c r="N112" s="60"/>
      <c r="O112" s="109"/>
    </row>
    <row r="113" spans="1:15" ht="12.75" customHeight="1">
      <c r="A113" s="55">
        <v>53</v>
      </c>
      <c r="B113" s="57">
        <v>181</v>
      </c>
      <c r="C113" s="57" t="s">
        <v>3</v>
      </c>
      <c r="D113" s="24" t="s">
        <v>4</v>
      </c>
      <c r="E113" s="51">
        <v>0.14166666666666666</v>
      </c>
      <c r="F113" s="28">
        <v>0.23194444444444443</v>
      </c>
      <c r="G113" s="51">
        <f>F113-E113</f>
        <v>0.09027777777777776</v>
      </c>
      <c r="H113" s="28">
        <v>0.32222222222222224</v>
      </c>
      <c r="I113" s="51">
        <f>H113-E113</f>
        <v>0.18055555555555558</v>
      </c>
      <c r="J113" s="28"/>
      <c r="K113" s="28"/>
      <c r="L113" s="28">
        <v>0.6104166666666667</v>
      </c>
      <c r="M113" s="51">
        <f>L113-E113</f>
        <v>0.46875000000000006</v>
      </c>
      <c r="N113" s="59">
        <v>0.7097222222222223</v>
      </c>
      <c r="O113" s="61">
        <f>N113-E113</f>
        <v>0.5680555555555555</v>
      </c>
    </row>
    <row r="114" spans="1:15" s="11" customFormat="1" ht="12.75" customHeight="1">
      <c r="A114" s="56"/>
      <c r="B114" s="58"/>
      <c r="C114" s="58"/>
      <c r="D114" s="10" t="s">
        <v>5</v>
      </c>
      <c r="E114" s="52"/>
      <c r="F114" s="29"/>
      <c r="G114" s="52"/>
      <c r="H114" s="29"/>
      <c r="I114" s="52"/>
      <c r="J114" s="29">
        <v>0.4763888888888889</v>
      </c>
      <c r="K114" s="29">
        <f>J114-E113</f>
        <v>0.33472222222222225</v>
      </c>
      <c r="L114" s="29"/>
      <c r="M114" s="52"/>
      <c r="N114" s="60"/>
      <c r="O114" s="62"/>
    </row>
    <row r="115" spans="1:15" ht="12.75" customHeight="1">
      <c r="A115" s="55">
        <v>54</v>
      </c>
      <c r="B115" s="57">
        <v>31</v>
      </c>
      <c r="C115" s="57" t="s">
        <v>404</v>
      </c>
      <c r="D115" s="4" t="s">
        <v>405</v>
      </c>
      <c r="E115" s="51">
        <v>0.14166666666666666</v>
      </c>
      <c r="F115" s="28">
        <v>0.23611111111111113</v>
      </c>
      <c r="G115" s="51">
        <f>F115-E115</f>
        <v>0.09444444444444447</v>
      </c>
      <c r="H115" s="28">
        <v>0.3277777777777778</v>
      </c>
      <c r="I115" s="51">
        <f>H115-E115</f>
        <v>0.18611111111111112</v>
      </c>
      <c r="J115" s="28"/>
      <c r="K115" s="28"/>
      <c r="L115" s="28">
        <v>0.6041666666666666</v>
      </c>
      <c r="M115" s="51">
        <f>L115-E115</f>
        <v>0.46249999999999997</v>
      </c>
      <c r="N115" s="59">
        <v>0.7104166666666667</v>
      </c>
      <c r="O115" s="61">
        <f>N115-E115</f>
        <v>0.5687500000000001</v>
      </c>
    </row>
    <row r="116" spans="1:15" ht="12.75" customHeight="1">
      <c r="A116" s="56"/>
      <c r="B116" s="58"/>
      <c r="C116" s="58"/>
      <c r="D116" s="4" t="s">
        <v>406</v>
      </c>
      <c r="E116" s="52"/>
      <c r="F116" s="29"/>
      <c r="G116" s="52"/>
      <c r="H116" s="29"/>
      <c r="I116" s="52"/>
      <c r="J116" s="29">
        <v>0.4763888888888889</v>
      </c>
      <c r="K116" s="29">
        <f>J116-E115</f>
        <v>0.33472222222222225</v>
      </c>
      <c r="L116" s="29"/>
      <c r="M116" s="52"/>
      <c r="N116" s="60"/>
      <c r="O116" s="62"/>
    </row>
    <row r="117" spans="1:15" ht="12.75" customHeight="1">
      <c r="A117" s="55">
        <v>55</v>
      </c>
      <c r="B117" s="57">
        <v>62</v>
      </c>
      <c r="C117" s="57" t="s">
        <v>263</v>
      </c>
      <c r="D117" s="4" t="s">
        <v>264</v>
      </c>
      <c r="E117" s="51">
        <v>0.14166666666666666</v>
      </c>
      <c r="F117" s="28">
        <v>0.23958333333333334</v>
      </c>
      <c r="G117" s="51">
        <f>F117-E117</f>
        <v>0.09791666666666668</v>
      </c>
      <c r="H117" s="28">
        <v>0.3326388888888889</v>
      </c>
      <c r="I117" s="51">
        <f>H117-E117</f>
        <v>0.1909722222222222</v>
      </c>
      <c r="J117" s="28"/>
      <c r="K117" s="28"/>
      <c r="L117" s="28">
        <v>0.6298611111111111</v>
      </c>
      <c r="M117" s="51">
        <f>L117-E117</f>
        <v>0.48819444444444443</v>
      </c>
      <c r="N117" s="59">
        <v>0.7159722222222222</v>
      </c>
      <c r="O117" s="61">
        <f>N117-E117</f>
        <v>0.5743055555555556</v>
      </c>
    </row>
    <row r="118" spans="1:15" ht="12.75" customHeight="1">
      <c r="A118" s="56"/>
      <c r="B118" s="58"/>
      <c r="C118" s="58"/>
      <c r="D118" s="4" t="s">
        <v>265</v>
      </c>
      <c r="E118" s="52"/>
      <c r="F118" s="29"/>
      <c r="G118" s="52"/>
      <c r="H118" s="29"/>
      <c r="I118" s="52"/>
      <c r="J118" s="29">
        <v>0.48541666666666666</v>
      </c>
      <c r="K118" s="29">
        <f>J118-E117</f>
        <v>0.34375</v>
      </c>
      <c r="L118" s="29"/>
      <c r="M118" s="52"/>
      <c r="N118" s="60"/>
      <c r="O118" s="62"/>
    </row>
    <row r="119" spans="1:15" ht="12.75" customHeight="1">
      <c r="A119" s="55">
        <v>56</v>
      </c>
      <c r="B119" s="57">
        <v>119</v>
      </c>
      <c r="C119" s="57" t="s">
        <v>269</v>
      </c>
      <c r="D119" s="24" t="s">
        <v>270</v>
      </c>
      <c r="E119" s="51">
        <v>0.14166666666666666</v>
      </c>
      <c r="F119" s="28">
        <v>0.23611111111111113</v>
      </c>
      <c r="G119" s="51">
        <f>F119-E119</f>
        <v>0.09444444444444447</v>
      </c>
      <c r="H119" s="28">
        <v>0.3340277777777778</v>
      </c>
      <c r="I119" s="51">
        <f>H119-E119</f>
        <v>0.19236111111111115</v>
      </c>
      <c r="J119" s="28"/>
      <c r="K119" s="28"/>
      <c r="L119" s="28">
        <v>0.6215277777777778</v>
      </c>
      <c r="M119" s="51">
        <f>L119-E119</f>
        <v>0.4798611111111111</v>
      </c>
      <c r="N119" s="59">
        <v>0.7166666666666667</v>
      </c>
      <c r="O119" s="61">
        <f>N119-E119</f>
        <v>0.575</v>
      </c>
    </row>
    <row r="120" spans="1:15" ht="12.75" customHeight="1">
      <c r="A120" s="56"/>
      <c r="B120" s="58"/>
      <c r="C120" s="58"/>
      <c r="D120" s="4" t="s">
        <v>271</v>
      </c>
      <c r="E120" s="52"/>
      <c r="F120" s="29"/>
      <c r="G120" s="52"/>
      <c r="H120" s="29"/>
      <c r="I120" s="52"/>
      <c r="J120" s="29">
        <v>0.48541666666666666</v>
      </c>
      <c r="K120" s="29">
        <f>J120-E119</f>
        <v>0.34375</v>
      </c>
      <c r="L120" s="29"/>
      <c r="M120" s="52"/>
      <c r="N120" s="60"/>
      <c r="O120" s="62"/>
    </row>
    <row r="121" spans="1:15" ht="12.75" customHeight="1">
      <c r="A121" s="55">
        <v>57</v>
      </c>
      <c r="B121" s="57">
        <v>172</v>
      </c>
      <c r="C121" s="57" t="s">
        <v>146</v>
      </c>
      <c r="D121" s="4" t="s">
        <v>147</v>
      </c>
      <c r="E121" s="51">
        <v>0.14166666666666666</v>
      </c>
      <c r="F121" s="28">
        <v>0.23819444444444446</v>
      </c>
      <c r="G121" s="51">
        <f>F121-E121</f>
        <v>0.0965277777777778</v>
      </c>
      <c r="H121" s="28">
        <v>0.3277777777777778</v>
      </c>
      <c r="I121" s="51">
        <f>H121-E121</f>
        <v>0.18611111111111112</v>
      </c>
      <c r="J121" s="28"/>
      <c r="K121" s="28"/>
      <c r="L121" s="28">
        <v>0.6611111111111111</v>
      </c>
      <c r="M121" s="51">
        <f>L121-E121</f>
        <v>0.5194444444444444</v>
      </c>
      <c r="N121" s="59">
        <v>0.717361111111111</v>
      </c>
      <c r="O121" s="61">
        <f>N121-E121</f>
        <v>0.5756944444444443</v>
      </c>
    </row>
    <row r="122" spans="1:15" ht="12.75" customHeight="1">
      <c r="A122" s="56"/>
      <c r="B122" s="58"/>
      <c r="C122" s="58"/>
      <c r="D122" s="4" t="s">
        <v>148</v>
      </c>
      <c r="E122" s="52"/>
      <c r="F122" s="29"/>
      <c r="G122" s="52"/>
      <c r="H122" s="29"/>
      <c r="I122" s="52"/>
      <c r="J122" s="29">
        <v>0.49374999999999997</v>
      </c>
      <c r="K122" s="29">
        <f>J122-E121</f>
        <v>0.3520833333333333</v>
      </c>
      <c r="L122" s="29"/>
      <c r="M122" s="52"/>
      <c r="N122" s="60"/>
      <c r="O122" s="62"/>
    </row>
    <row r="123" spans="1:15" ht="12.75" customHeight="1">
      <c r="A123" s="55">
        <v>58</v>
      </c>
      <c r="B123" s="57">
        <v>84</v>
      </c>
      <c r="C123" s="57" t="s">
        <v>19</v>
      </c>
      <c r="D123" s="4" t="s">
        <v>20</v>
      </c>
      <c r="E123" s="51">
        <v>0.14166666666666666</v>
      </c>
      <c r="F123" s="28">
        <v>0.2340277777777778</v>
      </c>
      <c r="G123" s="51">
        <f>F123-E123</f>
        <v>0.09236111111111114</v>
      </c>
      <c r="H123" s="28">
        <v>0.3298611111111111</v>
      </c>
      <c r="I123" s="51">
        <f>H123-E123</f>
        <v>0.18819444444444444</v>
      </c>
      <c r="J123" s="28"/>
      <c r="K123" s="28"/>
      <c r="L123" s="28">
        <v>0.6375000000000001</v>
      </c>
      <c r="M123" s="51">
        <f>L123-E123</f>
        <v>0.4958333333333334</v>
      </c>
      <c r="N123" s="59">
        <v>0.7180555555555556</v>
      </c>
      <c r="O123" s="61">
        <f>N123-E123</f>
        <v>0.5763888888888888</v>
      </c>
    </row>
    <row r="124" spans="1:15" ht="12.75" customHeight="1">
      <c r="A124" s="56"/>
      <c r="B124" s="58"/>
      <c r="C124" s="58"/>
      <c r="D124" s="5" t="s">
        <v>21</v>
      </c>
      <c r="E124" s="52"/>
      <c r="F124" s="29"/>
      <c r="G124" s="52"/>
      <c r="H124" s="29"/>
      <c r="I124" s="52"/>
      <c r="J124" s="29">
        <v>0.48125</v>
      </c>
      <c r="K124" s="29">
        <f>J124-E123</f>
        <v>0.33958333333333335</v>
      </c>
      <c r="L124" s="29"/>
      <c r="M124" s="52"/>
      <c r="N124" s="60"/>
      <c r="O124" s="62"/>
    </row>
    <row r="125" spans="1:15" ht="12.75" customHeight="1">
      <c r="A125" s="55">
        <v>59</v>
      </c>
      <c r="B125" s="57">
        <v>82</v>
      </c>
      <c r="C125" s="57" t="s">
        <v>149</v>
      </c>
      <c r="D125" s="4" t="s">
        <v>150</v>
      </c>
      <c r="E125" s="51">
        <v>0.14166666666666666</v>
      </c>
      <c r="F125" s="28">
        <v>0.2333333333333333</v>
      </c>
      <c r="G125" s="51">
        <f>F125-E125</f>
        <v>0.09166666666666665</v>
      </c>
      <c r="H125" s="28">
        <v>0.3236111111111111</v>
      </c>
      <c r="I125" s="51">
        <f>H125-E125</f>
        <v>0.18194444444444446</v>
      </c>
      <c r="J125" s="28"/>
      <c r="K125" s="28"/>
      <c r="L125" s="28">
        <v>0.6222222222222222</v>
      </c>
      <c r="M125" s="51">
        <f>L125-E125</f>
        <v>0.48055555555555557</v>
      </c>
      <c r="N125" s="59">
        <v>0.7194444444444444</v>
      </c>
      <c r="O125" s="61">
        <f>N125-E125</f>
        <v>0.5777777777777777</v>
      </c>
    </row>
    <row r="126" spans="1:15" ht="12.75" customHeight="1">
      <c r="A126" s="56"/>
      <c r="B126" s="58"/>
      <c r="C126" s="58"/>
      <c r="D126" s="4" t="s">
        <v>151</v>
      </c>
      <c r="E126" s="52"/>
      <c r="F126" s="29"/>
      <c r="G126" s="52"/>
      <c r="H126" s="29"/>
      <c r="I126" s="52"/>
      <c r="J126" s="29">
        <v>0.4791666666666667</v>
      </c>
      <c r="K126" s="29">
        <f>J126-E125</f>
        <v>0.3375</v>
      </c>
      <c r="L126" s="29"/>
      <c r="M126" s="52"/>
      <c r="N126" s="60"/>
      <c r="O126" s="62"/>
    </row>
    <row r="127" spans="1:15" ht="12.75" customHeight="1">
      <c r="A127" s="55">
        <v>60</v>
      </c>
      <c r="B127" s="57">
        <v>65</v>
      </c>
      <c r="C127" s="57" t="s">
        <v>108</v>
      </c>
      <c r="D127" s="4" t="s">
        <v>109</v>
      </c>
      <c r="E127" s="51">
        <v>0.14166666666666666</v>
      </c>
      <c r="F127" s="28">
        <v>0.2347222222222222</v>
      </c>
      <c r="G127" s="51">
        <f>F127-E127</f>
        <v>0.09305555555555553</v>
      </c>
      <c r="H127" s="28">
        <v>0.3229166666666667</v>
      </c>
      <c r="I127" s="51">
        <f>H127-E127</f>
        <v>0.18125000000000002</v>
      </c>
      <c r="J127" s="28"/>
      <c r="K127" s="28"/>
      <c r="L127" s="28">
        <v>0.6340277777777777</v>
      </c>
      <c r="M127" s="51">
        <f>L127-E127</f>
        <v>0.4923611111111111</v>
      </c>
      <c r="N127" s="59">
        <v>0.7229166666666668</v>
      </c>
      <c r="O127" s="61">
        <f>N127-E127</f>
        <v>0.58125</v>
      </c>
    </row>
    <row r="128" spans="1:15" ht="12.75" customHeight="1">
      <c r="A128" s="56"/>
      <c r="B128" s="58"/>
      <c r="C128" s="58"/>
      <c r="D128" s="4" t="s">
        <v>110</v>
      </c>
      <c r="E128" s="52"/>
      <c r="F128" s="29"/>
      <c r="G128" s="52"/>
      <c r="H128" s="29"/>
      <c r="I128" s="52"/>
      <c r="J128" s="29">
        <v>0.48194444444444445</v>
      </c>
      <c r="K128" s="29">
        <f>J128-E127</f>
        <v>0.3402777777777778</v>
      </c>
      <c r="L128" s="29"/>
      <c r="M128" s="52"/>
      <c r="N128" s="60"/>
      <c r="O128" s="62"/>
    </row>
    <row r="129" spans="1:15" ht="12.75" customHeight="1">
      <c r="A129" s="55">
        <v>61</v>
      </c>
      <c r="B129" s="57">
        <v>155</v>
      </c>
      <c r="C129" s="57" t="s">
        <v>259</v>
      </c>
      <c r="D129" s="4" t="s">
        <v>509</v>
      </c>
      <c r="E129" s="51">
        <v>0.14166666666666666</v>
      </c>
      <c r="F129" s="28">
        <v>0.23819444444444446</v>
      </c>
      <c r="G129" s="51">
        <f>F129-E129</f>
        <v>0.0965277777777778</v>
      </c>
      <c r="H129" s="28">
        <v>0.3326388888888889</v>
      </c>
      <c r="I129" s="51">
        <f>H129-E129</f>
        <v>0.1909722222222222</v>
      </c>
      <c r="J129" s="28"/>
      <c r="K129" s="28"/>
      <c r="L129" s="28">
        <v>0.6326388888888889</v>
      </c>
      <c r="M129" s="51">
        <f>L129-E129</f>
        <v>0.4909722222222222</v>
      </c>
      <c r="N129" s="59">
        <v>0.7236111111111111</v>
      </c>
      <c r="O129" s="61">
        <f>N129-E129</f>
        <v>0.5819444444444444</v>
      </c>
    </row>
    <row r="130" spans="1:15" ht="12.75" customHeight="1">
      <c r="A130" s="56"/>
      <c r="B130" s="58"/>
      <c r="C130" s="58"/>
      <c r="D130" s="24" t="s">
        <v>510</v>
      </c>
      <c r="E130" s="52"/>
      <c r="F130" s="29"/>
      <c r="G130" s="52"/>
      <c r="H130" s="29"/>
      <c r="I130" s="52"/>
      <c r="J130" s="29">
        <v>0.5013888888888889</v>
      </c>
      <c r="K130" s="29">
        <f>J130-E129</f>
        <v>0.3597222222222222</v>
      </c>
      <c r="L130" s="29"/>
      <c r="M130" s="52"/>
      <c r="N130" s="60"/>
      <c r="O130" s="62"/>
    </row>
    <row r="131" spans="1:15" ht="12.75" customHeight="1">
      <c r="A131" s="55">
        <v>62</v>
      </c>
      <c r="B131" s="57">
        <v>141</v>
      </c>
      <c r="C131" s="57" t="s">
        <v>6</v>
      </c>
      <c r="D131" s="4" t="s">
        <v>478</v>
      </c>
      <c r="E131" s="51">
        <v>0.14166666666666666</v>
      </c>
      <c r="F131" s="28">
        <v>0.2333333333333333</v>
      </c>
      <c r="G131" s="51">
        <f>F131-E131</f>
        <v>0.09166666666666665</v>
      </c>
      <c r="H131" s="28">
        <v>0.3215277777777778</v>
      </c>
      <c r="I131" s="51">
        <f>H131-E131</f>
        <v>0.17986111111111114</v>
      </c>
      <c r="J131" s="28"/>
      <c r="K131" s="28"/>
      <c r="L131" s="28">
        <v>0.6347222222222222</v>
      </c>
      <c r="M131" s="51">
        <f>L131-E131</f>
        <v>0.4930555555555555</v>
      </c>
      <c r="N131" s="59">
        <v>0.7263888888888889</v>
      </c>
      <c r="O131" s="61">
        <f>N131-E131</f>
        <v>0.5847222222222221</v>
      </c>
    </row>
    <row r="132" spans="1:15" ht="12.75" customHeight="1">
      <c r="A132" s="56"/>
      <c r="B132" s="58"/>
      <c r="C132" s="58"/>
      <c r="D132" s="4" t="s">
        <v>479</v>
      </c>
      <c r="E132" s="52"/>
      <c r="F132" s="29"/>
      <c r="G132" s="52"/>
      <c r="H132" s="29"/>
      <c r="I132" s="52"/>
      <c r="J132" s="29">
        <v>0.48125</v>
      </c>
      <c r="K132" s="29">
        <f>J132-E131</f>
        <v>0.33958333333333335</v>
      </c>
      <c r="L132" s="29"/>
      <c r="M132" s="52"/>
      <c r="N132" s="60"/>
      <c r="O132" s="62"/>
    </row>
    <row r="133" spans="1:15" ht="12.75" customHeight="1">
      <c r="A133" s="55">
        <v>63</v>
      </c>
      <c r="B133" s="57">
        <v>132</v>
      </c>
      <c r="C133" s="57" t="s">
        <v>70</v>
      </c>
      <c r="D133" s="4" t="s">
        <v>488</v>
      </c>
      <c r="E133" s="51">
        <v>0.14166666666666666</v>
      </c>
      <c r="F133" s="28">
        <v>0.2340277777777778</v>
      </c>
      <c r="G133" s="51">
        <f>F133-E133</f>
        <v>0.09236111111111114</v>
      </c>
      <c r="H133" s="28">
        <v>0.32916666666666666</v>
      </c>
      <c r="I133" s="51">
        <f>H133-E133</f>
        <v>0.1875</v>
      </c>
      <c r="J133" s="28"/>
      <c r="K133" s="28"/>
      <c r="L133" s="28">
        <v>0.6444444444444445</v>
      </c>
      <c r="M133" s="51">
        <f>L133-E133</f>
        <v>0.5027777777777778</v>
      </c>
      <c r="N133" s="59">
        <v>0.7277777777777777</v>
      </c>
      <c r="O133" s="61">
        <f>N133-E133</f>
        <v>0.586111111111111</v>
      </c>
    </row>
    <row r="134" spans="1:15" ht="12.75" customHeight="1">
      <c r="A134" s="56"/>
      <c r="B134" s="58"/>
      <c r="C134" s="58"/>
      <c r="D134" s="4" t="s">
        <v>489</v>
      </c>
      <c r="E134" s="52"/>
      <c r="F134" s="29"/>
      <c r="G134" s="52"/>
      <c r="H134" s="29"/>
      <c r="I134" s="52"/>
      <c r="J134" s="29">
        <v>0.49652777777777773</v>
      </c>
      <c r="K134" s="29">
        <f>J134-E133</f>
        <v>0.35486111111111107</v>
      </c>
      <c r="L134" s="29"/>
      <c r="M134" s="52"/>
      <c r="N134" s="60"/>
      <c r="O134" s="62"/>
    </row>
    <row r="135" spans="1:15" ht="12.75" customHeight="1">
      <c r="A135" s="55">
        <v>64</v>
      </c>
      <c r="B135" s="57">
        <v>148</v>
      </c>
      <c r="C135" s="57" t="s">
        <v>78</v>
      </c>
      <c r="D135" s="4" t="s">
        <v>79</v>
      </c>
      <c r="E135" s="51">
        <v>0.14166666666666666</v>
      </c>
      <c r="F135" s="28">
        <v>0.23958333333333334</v>
      </c>
      <c r="G135" s="51">
        <f>F135-E135</f>
        <v>0.09791666666666668</v>
      </c>
      <c r="H135" s="28">
        <v>0.33819444444444446</v>
      </c>
      <c r="I135" s="51">
        <f>H135-E135</f>
        <v>0.1965277777777778</v>
      </c>
      <c r="J135" s="28"/>
      <c r="K135" s="28"/>
      <c r="L135" s="28">
        <v>0.6527777777777778</v>
      </c>
      <c r="M135" s="51">
        <f>L135-E135</f>
        <v>0.5111111111111111</v>
      </c>
      <c r="N135" s="59">
        <v>0.73125</v>
      </c>
      <c r="O135" s="61">
        <f>N135-E135</f>
        <v>0.5895833333333333</v>
      </c>
    </row>
    <row r="136" spans="1:15" ht="12.75" customHeight="1">
      <c r="A136" s="56"/>
      <c r="B136" s="58"/>
      <c r="C136" s="58"/>
      <c r="D136" s="4" t="s">
        <v>80</v>
      </c>
      <c r="E136" s="52"/>
      <c r="F136" s="29"/>
      <c r="G136" s="52"/>
      <c r="H136" s="29"/>
      <c r="I136" s="52"/>
      <c r="J136" s="29">
        <v>0.5083333333333333</v>
      </c>
      <c r="K136" s="29">
        <f>J136-E135</f>
        <v>0.36666666666666664</v>
      </c>
      <c r="L136" s="29"/>
      <c r="M136" s="52"/>
      <c r="N136" s="60"/>
      <c r="O136" s="62"/>
    </row>
    <row r="137" spans="1:15" ht="12.75" customHeight="1">
      <c r="A137" s="55">
        <v>65</v>
      </c>
      <c r="B137" s="57">
        <v>101</v>
      </c>
      <c r="C137" s="57" t="s">
        <v>326</v>
      </c>
      <c r="D137" s="4" t="s">
        <v>327</v>
      </c>
      <c r="E137" s="51">
        <v>0.14166666666666666</v>
      </c>
      <c r="F137" s="28">
        <v>0.2388888888888889</v>
      </c>
      <c r="G137" s="51">
        <f>F137-E137</f>
        <v>0.09722222222222224</v>
      </c>
      <c r="H137" s="28">
        <v>0.34791666666666665</v>
      </c>
      <c r="I137" s="51">
        <f>H137-E137</f>
        <v>0.20625</v>
      </c>
      <c r="J137" s="28">
        <v>0.5756944444444444</v>
      </c>
      <c r="K137" s="51">
        <f>J137-E137</f>
        <v>0.43402777777777773</v>
      </c>
      <c r="L137" s="28" t="s">
        <v>576</v>
      </c>
      <c r="M137" s="51" t="s">
        <v>576</v>
      </c>
      <c r="N137" s="59">
        <v>0.7319444444444444</v>
      </c>
      <c r="O137" s="108">
        <f>N137-E137</f>
        <v>0.5902777777777777</v>
      </c>
    </row>
    <row r="138" spans="1:15" ht="12.75" customHeight="1">
      <c r="A138" s="56"/>
      <c r="B138" s="58"/>
      <c r="C138" s="58"/>
      <c r="D138" s="4" t="s">
        <v>328</v>
      </c>
      <c r="E138" s="52"/>
      <c r="F138" s="29"/>
      <c r="G138" s="52"/>
      <c r="H138" s="29"/>
      <c r="I138" s="52"/>
      <c r="J138" s="29"/>
      <c r="K138" s="52"/>
      <c r="L138" s="29"/>
      <c r="M138" s="52"/>
      <c r="N138" s="60"/>
      <c r="O138" s="109"/>
    </row>
    <row r="139" spans="1:15" ht="12.75" customHeight="1">
      <c r="A139" s="55">
        <v>66</v>
      </c>
      <c r="B139" s="57">
        <v>18</v>
      </c>
      <c r="C139" s="57" t="s">
        <v>13</v>
      </c>
      <c r="D139" s="4" t="s">
        <v>14</v>
      </c>
      <c r="E139" s="51">
        <v>0.14166666666666666</v>
      </c>
      <c r="F139" s="28"/>
      <c r="G139" s="51">
        <f>F140-E139</f>
        <v>0.08055555555555555</v>
      </c>
      <c r="H139" s="28">
        <v>0.3090277777777778</v>
      </c>
      <c r="I139" s="51">
        <f>H139-E139</f>
        <v>0.16736111111111113</v>
      </c>
      <c r="J139" s="28">
        <v>0.47291666666666665</v>
      </c>
      <c r="K139" s="28">
        <f>J139-E139</f>
        <v>0.33125</v>
      </c>
      <c r="L139" s="28">
        <v>0.6340277777777777</v>
      </c>
      <c r="M139" s="51">
        <f>L139-E139</f>
        <v>0.4923611111111111</v>
      </c>
      <c r="N139" s="59">
        <v>0.7319444444444444</v>
      </c>
      <c r="O139" s="61">
        <f>N139-E139</f>
        <v>0.5902777777777777</v>
      </c>
    </row>
    <row r="140" spans="1:15" ht="12.75" customHeight="1">
      <c r="A140" s="56"/>
      <c r="B140" s="58"/>
      <c r="C140" s="58"/>
      <c r="D140" s="4" t="s">
        <v>15</v>
      </c>
      <c r="E140" s="52"/>
      <c r="F140" s="29">
        <v>0.2222222222222222</v>
      </c>
      <c r="G140" s="52"/>
      <c r="H140" s="29"/>
      <c r="I140" s="52"/>
      <c r="J140" s="29"/>
      <c r="K140" s="29"/>
      <c r="L140" s="29"/>
      <c r="M140" s="52"/>
      <c r="N140" s="60"/>
      <c r="O140" s="62"/>
    </row>
    <row r="141" spans="1:15" ht="12.75" customHeight="1">
      <c r="A141" s="55">
        <v>67</v>
      </c>
      <c r="B141" s="57">
        <v>111</v>
      </c>
      <c r="C141" s="57" t="s">
        <v>310</v>
      </c>
      <c r="D141" s="4" t="s">
        <v>311</v>
      </c>
      <c r="E141" s="51">
        <v>0.14166666666666666</v>
      </c>
      <c r="F141" s="28">
        <v>0.23680555555555557</v>
      </c>
      <c r="G141" s="51">
        <f>F141-E141</f>
        <v>0.09513888888888891</v>
      </c>
      <c r="H141" s="28">
        <v>0.3361111111111111</v>
      </c>
      <c r="I141" s="51">
        <f>H141-E141</f>
        <v>0.19444444444444442</v>
      </c>
      <c r="J141" s="28"/>
      <c r="K141" s="28"/>
      <c r="L141" s="28">
        <v>0.6347222222222222</v>
      </c>
      <c r="M141" s="51">
        <f>L141-E141</f>
        <v>0.4930555555555555</v>
      </c>
      <c r="N141" s="59">
        <v>0.7333333333333334</v>
      </c>
      <c r="O141" s="61">
        <f>N141-E141</f>
        <v>0.5916666666666668</v>
      </c>
    </row>
    <row r="142" spans="1:15" ht="12.75" customHeight="1">
      <c r="A142" s="56"/>
      <c r="B142" s="58"/>
      <c r="C142" s="58"/>
      <c r="D142" s="4" t="s">
        <v>312</v>
      </c>
      <c r="E142" s="52"/>
      <c r="F142" s="29"/>
      <c r="G142" s="52"/>
      <c r="H142" s="29"/>
      <c r="I142" s="52"/>
      <c r="J142" s="29">
        <v>0.4902777777777778</v>
      </c>
      <c r="K142" s="29">
        <f>J142-E141</f>
        <v>0.34861111111111115</v>
      </c>
      <c r="L142" s="29"/>
      <c r="M142" s="52"/>
      <c r="N142" s="60"/>
      <c r="O142" s="62"/>
    </row>
    <row r="143" spans="1:15" s="6" customFormat="1" ht="12.75" customHeight="1">
      <c r="A143" s="79">
        <v>68</v>
      </c>
      <c r="B143" s="57">
        <v>54</v>
      </c>
      <c r="C143" s="57" t="s">
        <v>373</v>
      </c>
      <c r="D143" s="4" t="s">
        <v>374</v>
      </c>
      <c r="E143" s="51">
        <v>0.14166666666666666</v>
      </c>
      <c r="F143" s="28">
        <v>0.2340277777777778</v>
      </c>
      <c r="G143" s="51">
        <f>F143-E143</f>
        <v>0.09236111111111114</v>
      </c>
      <c r="H143" s="28">
        <v>0.3298611111111111</v>
      </c>
      <c r="I143" s="51">
        <f>H143-E143</f>
        <v>0.18819444444444444</v>
      </c>
      <c r="J143" s="28">
        <v>0.49374999999999997</v>
      </c>
      <c r="K143" s="51">
        <f>J143-E143</f>
        <v>0.3520833333333333</v>
      </c>
      <c r="L143" s="28">
        <v>0.6402777777777778</v>
      </c>
      <c r="M143" s="51">
        <f>L143-E143</f>
        <v>0.49861111111111117</v>
      </c>
      <c r="N143" s="59">
        <v>0.7347222222222222</v>
      </c>
      <c r="O143" s="61">
        <f>N143-E143</f>
        <v>0.5930555555555554</v>
      </c>
    </row>
    <row r="144" spans="1:15" ht="12.75" customHeight="1">
      <c r="A144" s="80"/>
      <c r="B144" s="58"/>
      <c r="C144" s="58"/>
      <c r="D144" s="5" t="s">
        <v>375</v>
      </c>
      <c r="E144" s="52"/>
      <c r="F144" s="29"/>
      <c r="G144" s="52"/>
      <c r="H144" s="29"/>
      <c r="I144" s="52"/>
      <c r="J144" s="29"/>
      <c r="K144" s="52"/>
      <c r="L144" s="29"/>
      <c r="M144" s="52"/>
      <c r="N144" s="60"/>
      <c r="O144" s="62"/>
    </row>
    <row r="145" spans="1:15" ht="12.75" customHeight="1">
      <c r="A145" s="55">
        <v>69</v>
      </c>
      <c r="B145" s="57">
        <v>140</v>
      </c>
      <c r="C145" s="57" t="s">
        <v>322</v>
      </c>
      <c r="D145" s="4" t="s">
        <v>323</v>
      </c>
      <c r="E145" s="51">
        <v>0.14166666666666666</v>
      </c>
      <c r="F145" s="28">
        <v>0.2347222222222222</v>
      </c>
      <c r="G145" s="51">
        <f>F145-E145</f>
        <v>0.09305555555555553</v>
      </c>
      <c r="H145" s="28">
        <v>0.33125</v>
      </c>
      <c r="I145" s="51">
        <f>H145-E145</f>
        <v>0.18958333333333333</v>
      </c>
      <c r="J145" s="28">
        <v>0.4909722222222222</v>
      </c>
      <c r="K145" s="51">
        <f>J145-E145</f>
        <v>0.34930555555555554</v>
      </c>
      <c r="L145" s="28">
        <v>0.6458333333333334</v>
      </c>
      <c r="M145" s="51">
        <f>L145-E145</f>
        <v>0.5041666666666667</v>
      </c>
      <c r="N145" s="59">
        <v>0.7402777777777777</v>
      </c>
      <c r="O145" s="61">
        <f>N145-E145</f>
        <v>0.598611111111111</v>
      </c>
    </row>
    <row r="146" spans="1:15" ht="12.75" customHeight="1">
      <c r="A146" s="81"/>
      <c r="B146" s="82"/>
      <c r="C146" s="82"/>
      <c r="D146" s="4" t="s">
        <v>324</v>
      </c>
      <c r="E146" s="53"/>
      <c r="F146" s="30"/>
      <c r="G146" s="53"/>
      <c r="H146" s="30"/>
      <c r="I146" s="53"/>
      <c r="J146" s="30"/>
      <c r="K146" s="53"/>
      <c r="L146" s="30"/>
      <c r="M146" s="53"/>
      <c r="N146" s="83"/>
      <c r="O146" s="84"/>
    </row>
    <row r="147" spans="1:15" ht="12.75" customHeight="1">
      <c r="A147" s="56"/>
      <c r="B147" s="58"/>
      <c r="C147" s="58"/>
      <c r="D147" s="9" t="s">
        <v>536</v>
      </c>
      <c r="E147" s="52"/>
      <c r="F147" s="29"/>
      <c r="G147" s="52"/>
      <c r="H147" s="29"/>
      <c r="I147" s="52"/>
      <c r="J147" s="29"/>
      <c r="K147" s="52"/>
      <c r="L147" s="29"/>
      <c r="M147" s="52"/>
      <c r="N147" s="60"/>
      <c r="O147" s="62"/>
    </row>
    <row r="148" spans="1:15" ht="12.75" customHeight="1">
      <c r="A148" s="55">
        <v>70</v>
      </c>
      <c r="B148" s="57">
        <v>100</v>
      </c>
      <c r="C148" s="57" t="s">
        <v>336</v>
      </c>
      <c r="D148" s="4" t="s">
        <v>337</v>
      </c>
      <c r="E148" s="51">
        <v>0.14166666666666666</v>
      </c>
      <c r="F148" s="28">
        <v>0.2465277777777778</v>
      </c>
      <c r="G148" s="51">
        <f>F148-E148</f>
        <v>0.10486111111111113</v>
      </c>
      <c r="H148" s="28">
        <v>0.3458333333333334</v>
      </c>
      <c r="I148" s="51">
        <f>H148-E148</f>
        <v>0.20416666666666672</v>
      </c>
      <c r="J148" s="28">
        <v>0.5069444444444444</v>
      </c>
      <c r="K148" s="51">
        <f>J148-E148</f>
        <v>0.36527777777777776</v>
      </c>
      <c r="L148" s="28">
        <v>0.6881944444444444</v>
      </c>
      <c r="M148" s="51">
        <f>L148-E148</f>
        <v>0.5465277777777777</v>
      </c>
      <c r="N148" s="59">
        <v>0.7402777777777777</v>
      </c>
      <c r="O148" s="61">
        <f>N148-E148</f>
        <v>0.598611111111111</v>
      </c>
    </row>
    <row r="149" spans="1:15" ht="12.75" customHeight="1">
      <c r="A149" s="56"/>
      <c r="B149" s="58"/>
      <c r="C149" s="58"/>
      <c r="D149" s="9" t="s">
        <v>338</v>
      </c>
      <c r="E149" s="52"/>
      <c r="F149" s="29"/>
      <c r="G149" s="52"/>
      <c r="H149" s="29"/>
      <c r="I149" s="52"/>
      <c r="J149" s="29"/>
      <c r="K149" s="52"/>
      <c r="L149" s="29"/>
      <c r="M149" s="52"/>
      <c r="N149" s="60"/>
      <c r="O149" s="62"/>
    </row>
    <row r="150" spans="1:15" ht="12.75" customHeight="1">
      <c r="A150" s="77">
        <v>71</v>
      </c>
      <c r="B150" s="65">
        <v>80</v>
      </c>
      <c r="C150" s="65" t="s">
        <v>54</v>
      </c>
      <c r="D150" s="9" t="s">
        <v>55</v>
      </c>
      <c r="E150" s="67">
        <v>0.14166666666666666</v>
      </c>
      <c r="F150" s="31">
        <v>0.2465277777777778</v>
      </c>
      <c r="G150" s="51">
        <f>F150-E150</f>
        <v>0.10486111111111113</v>
      </c>
      <c r="H150" s="28">
        <v>0.3548611111111111</v>
      </c>
      <c r="I150" s="51">
        <f>H150-E150</f>
        <v>0.21319444444444446</v>
      </c>
      <c r="J150" s="28">
        <v>0.5298611111111111</v>
      </c>
      <c r="K150" s="51">
        <f>J150-E150</f>
        <v>0.38819444444444445</v>
      </c>
      <c r="L150" s="28">
        <v>0.6652777777777777</v>
      </c>
      <c r="M150" s="51">
        <f>L150-E150</f>
        <v>0.523611111111111</v>
      </c>
      <c r="N150" s="69">
        <v>0.7430555555555555</v>
      </c>
      <c r="O150" s="61">
        <f>N150-E150</f>
        <v>0.6013888888888888</v>
      </c>
    </row>
    <row r="151" spans="1:15" ht="12.75" customHeight="1">
      <c r="A151" s="78"/>
      <c r="B151" s="66"/>
      <c r="C151" s="66"/>
      <c r="D151" s="9" t="s">
        <v>56</v>
      </c>
      <c r="E151" s="68"/>
      <c r="F151" s="32"/>
      <c r="G151" s="52"/>
      <c r="H151" s="29"/>
      <c r="I151" s="52"/>
      <c r="J151" s="29"/>
      <c r="K151" s="52"/>
      <c r="L151" s="29"/>
      <c r="M151" s="52"/>
      <c r="N151" s="70"/>
      <c r="O151" s="62"/>
    </row>
    <row r="152" spans="1:15" ht="12.75" customHeight="1">
      <c r="A152" s="55">
        <v>72</v>
      </c>
      <c r="B152" s="57">
        <v>94</v>
      </c>
      <c r="C152" s="57" t="s">
        <v>219</v>
      </c>
      <c r="D152" s="4" t="s">
        <v>220</v>
      </c>
      <c r="E152" s="51">
        <v>0.14166666666666666</v>
      </c>
      <c r="F152" s="28">
        <v>0.24861111111111112</v>
      </c>
      <c r="G152" s="51">
        <f>F152-E152</f>
        <v>0.10694444444444445</v>
      </c>
      <c r="H152" s="28">
        <v>0.34027777777777773</v>
      </c>
      <c r="I152" s="51">
        <f>H152-E152</f>
        <v>0.19861111111111107</v>
      </c>
      <c r="J152" s="28">
        <v>0.5</v>
      </c>
      <c r="K152" s="51">
        <f>J152-E152</f>
        <v>0.35833333333333334</v>
      </c>
      <c r="L152" s="28">
        <v>0.6625</v>
      </c>
      <c r="M152" s="51">
        <f>L152-E152</f>
        <v>0.5208333333333333</v>
      </c>
      <c r="N152" s="59">
        <v>0.74375</v>
      </c>
      <c r="O152" s="61">
        <f>N152-E152</f>
        <v>0.6020833333333333</v>
      </c>
    </row>
    <row r="153" spans="1:15" ht="12.75" customHeight="1">
      <c r="A153" s="56"/>
      <c r="B153" s="58"/>
      <c r="C153" s="58"/>
      <c r="D153" s="4" t="s">
        <v>221</v>
      </c>
      <c r="E153" s="52"/>
      <c r="F153" s="29"/>
      <c r="G153" s="52"/>
      <c r="H153" s="29"/>
      <c r="I153" s="52"/>
      <c r="J153" s="29"/>
      <c r="K153" s="52"/>
      <c r="L153" s="29"/>
      <c r="M153" s="52"/>
      <c r="N153" s="60"/>
      <c r="O153" s="62"/>
    </row>
    <row r="154" spans="1:15" s="6" customFormat="1" ht="12.75" customHeight="1">
      <c r="A154" s="79">
        <v>73</v>
      </c>
      <c r="B154" s="57">
        <v>156</v>
      </c>
      <c r="C154" s="57" t="s">
        <v>349</v>
      </c>
      <c r="D154" s="4" t="s">
        <v>350</v>
      </c>
      <c r="E154" s="51">
        <v>0.14166666666666666</v>
      </c>
      <c r="F154" s="28">
        <v>0.23611111111111113</v>
      </c>
      <c r="G154" s="51">
        <f>F154-E154</f>
        <v>0.09444444444444447</v>
      </c>
      <c r="H154" s="28">
        <v>0.33194444444444443</v>
      </c>
      <c r="I154" s="51">
        <f>H154-E154</f>
        <v>0.19027777777777777</v>
      </c>
      <c r="J154" s="28">
        <v>0.5</v>
      </c>
      <c r="K154" s="51">
        <f>J154-E154</f>
        <v>0.35833333333333334</v>
      </c>
      <c r="L154" s="28">
        <v>0.6597222222222222</v>
      </c>
      <c r="M154" s="51">
        <f>L154-E154</f>
        <v>0.5180555555555555</v>
      </c>
      <c r="N154" s="59">
        <v>0.7472222222222222</v>
      </c>
      <c r="O154" s="61">
        <f>N154-E154</f>
        <v>0.6055555555555556</v>
      </c>
    </row>
    <row r="155" spans="1:15" ht="12.75" customHeight="1">
      <c r="A155" s="80"/>
      <c r="B155" s="58"/>
      <c r="C155" s="58"/>
      <c r="D155" s="4" t="s">
        <v>351</v>
      </c>
      <c r="E155" s="52"/>
      <c r="F155" s="29"/>
      <c r="G155" s="52"/>
      <c r="H155" s="29"/>
      <c r="I155" s="52"/>
      <c r="J155" s="29"/>
      <c r="K155" s="52"/>
      <c r="L155" s="29"/>
      <c r="M155" s="52"/>
      <c r="N155" s="60"/>
      <c r="O155" s="62"/>
    </row>
    <row r="156" spans="1:15" ht="12.75" customHeight="1">
      <c r="A156" s="55">
        <v>74</v>
      </c>
      <c r="B156" s="57">
        <v>135</v>
      </c>
      <c r="C156" s="57" t="s">
        <v>560</v>
      </c>
      <c r="D156" s="4" t="s">
        <v>138</v>
      </c>
      <c r="E156" s="51">
        <v>0.14166666666666666</v>
      </c>
      <c r="F156" s="28">
        <v>0.24583333333333335</v>
      </c>
      <c r="G156" s="51">
        <f>F156-E156</f>
        <v>0.10416666666666669</v>
      </c>
      <c r="H156" s="28">
        <v>0.34375</v>
      </c>
      <c r="I156" s="51">
        <f>H156-E156</f>
        <v>0.20208333333333334</v>
      </c>
      <c r="J156" s="28">
        <v>0.49652777777777773</v>
      </c>
      <c r="K156" s="51">
        <f>J156-E156</f>
        <v>0.35486111111111107</v>
      </c>
      <c r="L156" s="28">
        <v>0.6375000000000001</v>
      </c>
      <c r="M156" s="51">
        <f>L156-E156</f>
        <v>0.4958333333333334</v>
      </c>
      <c r="N156" s="59">
        <v>0.7506944444444444</v>
      </c>
      <c r="O156" s="61">
        <f>N156-E156</f>
        <v>0.6090277777777777</v>
      </c>
    </row>
    <row r="157" spans="1:15" ht="12.75" customHeight="1">
      <c r="A157" s="81"/>
      <c r="B157" s="82"/>
      <c r="C157" s="82"/>
      <c r="D157" s="4" t="s">
        <v>139</v>
      </c>
      <c r="E157" s="53"/>
      <c r="F157" s="30"/>
      <c r="G157" s="53"/>
      <c r="H157" s="30"/>
      <c r="I157" s="53"/>
      <c r="J157" s="30"/>
      <c r="K157" s="53"/>
      <c r="L157" s="30"/>
      <c r="M157" s="53"/>
      <c r="N157" s="83"/>
      <c r="O157" s="84"/>
    </row>
    <row r="158" spans="1:15" ht="12.75" customHeight="1">
      <c r="A158" s="56"/>
      <c r="B158" s="58"/>
      <c r="C158" s="58"/>
      <c r="D158" s="4" t="s">
        <v>543</v>
      </c>
      <c r="E158" s="52"/>
      <c r="F158" s="29"/>
      <c r="G158" s="52"/>
      <c r="H158" s="29"/>
      <c r="I158" s="52"/>
      <c r="J158" s="29"/>
      <c r="K158" s="52"/>
      <c r="L158" s="29"/>
      <c r="M158" s="52"/>
      <c r="N158" s="60"/>
      <c r="O158" s="62"/>
    </row>
    <row r="159" spans="1:15" ht="12.75" customHeight="1">
      <c r="A159" s="55">
        <v>75</v>
      </c>
      <c r="B159" s="57">
        <v>147</v>
      </c>
      <c r="C159" s="57" t="s">
        <v>407</v>
      </c>
      <c r="D159" s="4" t="s">
        <v>408</v>
      </c>
      <c r="E159" s="51">
        <v>0.14166666666666666</v>
      </c>
      <c r="F159" s="28">
        <v>0.23611111111111113</v>
      </c>
      <c r="G159" s="51">
        <f>F159-E159</f>
        <v>0.09444444444444447</v>
      </c>
      <c r="H159" s="28">
        <v>0.3340277777777778</v>
      </c>
      <c r="I159" s="51">
        <f>H159-E159</f>
        <v>0.19236111111111115</v>
      </c>
      <c r="J159" s="28">
        <v>0.49652777777777773</v>
      </c>
      <c r="K159" s="51">
        <f>J159-E159</f>
        <v>0.35486111111111107</v>
      </c>
      <c r="L159" s="28">
        <v>0.6486111111111111</v>
      </c>
      <c r="M159" s="51">
        <f>L159-E159</f>
        <v>0.5069444444444444</v>
      </c>
      <c r="N159" s="59">
        <v>0.7506944444444444</v>
      </c>
      <c r="O159" s="61">
        <f>N159-E159</f>
        <v>0.6090277777777777</v>
      </c>
    </row>
    <row r="160" spans="1:15" s="14" customFormat="1" ht="12.75" customHeight="1">
      <c r="A160" s="56"/>
      <c r="B160" s="58"/>
      <c r="C160" s="58"/>
      <c r="D160" s="13" t="s">
        <v>409</v>
      </c>
      <c r="E160" s="52"/>
      <c r="F160" s="29"/>
      <c r="G160" s="52"/>
      <c r="H160" s="29"/>
      <c r="I160" s="52"/>
      <c r="J160" s="29"/>
      <c r="K160" s="52"/>
      <c r="L160" s="29"/>
      <c r="M160" s="52"/>
      <c r="N160" s="60"/>
      <c r="O160" s="62"/>
    </row>
    <row r="161" spans="1:15" ht="12.75" customHeight="1">
      <c r="A161" s="55">
        <v>76</v>
      </c>
      <c r="B161" s="57">
        <v>163</v>
      </c>
      <c r="C161" s="57" t="s">
        <v>60</v>
      </c>
      <c r="D161" s="4" t="s">
        <v>61</v>
      </c>
      <c r="E161" s="51">
        <v>0.14166666666666666</v>
      </c>
      <c r="F161" s="28">
        <v>0.2347222222222222</v>
      </c>
      <c r="G161" s="51">
        <f>F161-E161</f>
        <v>0.09305555555555553</v>
      </c>
      <c r="H161" s="28">
        <v>0.3368055555555556</v>
      </c>
      <c r="I161" s="51">
        <f>H161-E161</f>
        <v>0.19513888888888892</v>
      </c>
      <c r="J161" s="28">
        <v>0.517361111111111</v>
      </c>
      <c r="K161" s="51">
        <f>J161-E161</f>
        <v>0.3756944444444444</v>
      </c>
      <c r="L161" s="28">
        <v>0.6548611111111111</v>
      </c>
      <c r="M161" s="51">
        <f>L161-E161</f>
        <v>0.5131944444444445</v>
      </c>
      <c r="N161" s="59">
        <v>0.7506944444444444</v>
      </c>
      <c r="O161" s="61">
        <f>N161-E161</f>
        <v>0.6090277777777777</v>
      </c>
    </row>
    <row r="162" spans="1:15" ht="12.75" customHeight="1">
      <c r="A162" s="56"/>
      <c r="B162" s="58"/>
      <c r="C162" s="58"/>
      <c r="D162" s="4" t="s">
        <v>62</v>
      </c>
      <c r="E162" s="52"/>
      <c r="F162" s="29"/>
      <c r="G162" s="52"/>
      <c r="H162" s="29"/>
      <c r="I162" s="52"/>
      <c r="J162" s="29"/>
      <c r="K162" s="52"/>
      <c r="L162" s="29"/>
      <c r="M162" s="52"/>
      <c r="N162" s="60"/>
      <c r="O162" s="62"/>
    </row>
    <row r="163" spans="1:15" ht="12.75" customHeight="1">
      <c r="A163" s="55">
        <v>77</v>
      </c>
      <c r="B163" s="57">
        <v>70</v>
      </c>
      <c r="C163" s="57" t="s">
        <v>232</v>
      </c>
      <c r="D163" s="4" t="s">
        <v>233</v>
      </c>
      <c r="E163" s="51">
        <v>0.14166666666666666</v>
      </c>
      <c r="F163" s="28">
        <v>0.23124999999999998</v>
      </c>
      <c r="G163" s="51">
        <f>F163-E163</f>
        <v>0.08958333333333332</v>
      </c>
      <c r="H163" s="28">
        <v>0.32222222222222224</v>
      </c>
      <c r="I163" s="51">
        <f>H163-E163</f>
        <v>0.18055555555555558</v>
      </c>
      <c r="J163" s="28">
        <v>0.5</v>
      </c>
      <c r="K163" s="51">
        <f>J163-E163</f>
        <v>0.35833333333333334</v>
      </c>
      <c r="L163" s="28">
        <v>0.6611111111111111</v>
      </c>
      <c r="M163" s="51">
        <f>L163-E163</f>
        <v>0.5194444444444444</v>
      </c>
      <c r="N163" s="59">
        <v>0.7555555555555555</v>
      </c>
      <c r="O163" s="61">
        <f>N163-E163</f>
        <v>0.6138888888888889</v>
      </c>
    </row>
    <row r="164" spans="1:15" ht="12.75" customHeight="1">
      <c r="A164" s="56"/>
      <c r="B164" s="58"/>
      <c r="C164" s="58"/>
      <c r="D164" s="4" t="s">
        <v>234</v>
      </c>
      <c r="E164" s="52"/>
      <c r="F164" s="29"/>
      <c r="G164" s="52"/>
      <c r="H164" s="29"/>
      <c r="I164" s="52"/>
      <c r="J164" s="29"/>
      <c r="K164" s="52"/>
      <c r="L164" s="29"/>
      <c r="M164" s="52"/>
      <c r="N164" s="60"/>
      <c r="O164" s="62"/>
    </row>
    <row r="165" spans="1:15" ht="12.75" customHeight="1">
      <c r="A165" s="55">
        <v>78</v>
      </c>
      <c r="B165" s="57">
        <v>145</v>
      </c>
      <c r="C165" s="57" t="s">
        <v>111</v>
      </c>
      <c r="D165" s="4" t="s">
        <v>112</v>
      </c>
      <c r="E165" s="51">
        <v>0.14166666666666666</v>
      </c>
      <c r="F165" s="28">
        <v>0.23819444444444446</v>
      </c>
      <c r="G165" s="51">
        <f>F165-E165</f>
        <v>0.0965277777777778</v>
      </c>
      <c r="H165" s="28">
        <v>0.33888888888888885</v>
      </c>
      <c r="I165" s="51">
        <f>H165-E165</f>
        <v>0.1972222222222222</v>
      </c>
      <c r="J165" s="28">
        <v>0.5013888888888889</v>
      </c>
      <c r="K165" s="51">
        <f>J165-E165</f>
        <v>0.3597222222222222</v>
      </c>
      <c r="L165" s="28">
        <v>0.6631944444444444</v>
      </c>
      <c r="M165" s="51">
        <f>L165-E165</f>
        <v>0.5215277777777778</v>
      </c>
      <c r="N165" s="59">
        <v>0.7555555555555555</v>
      </c>
      <c r="O165" s="61">
        <f>N165-E165</f>
        <v>0.6138888888888889</v>
      </c>
    </row>
    <row r="166" spans="1:15" ht="12.75" customHeight="1">
      <c r="A166" s="56"/>
      <c r="B166" s="58"/>
      <c r="C166" s="58"/>
      <c r="D166" s="4" t="s">
        <v>113</v>
      </c>
      <c r="E166" s="52"/>
      <c r="F166" s="29"/>
      <c r="G166" s="52"/>
      <c r="H166" s="29"/>
      <c r="I166" s="52"/>
      <c r="J166" s="29"/>
      <c r="K166" s="52"/>
      <c r="L166" s="29"/>
      <c r="M166" s="52"/>
      <c r="N166" s="60"/>
      <c r="O166" s="62"/>
    </row>
    <row r="167" spans="1:15" ht="12.75" customHeight="1">
      <c r="A167" s="55">
        <v>79</v>
      </c>
      <c r="B167" s="55">
        <v>185</v>
      </c>
      <c r="C167" s="73" t="s">
        <v>552</v>
      </c>
      <c r="D167" s="5" t="s">
        <v>553</v>
      </c>
      <c r="E167" s="51">
        <v>0.14166666666666666</v>
      </c>
      <c r="F167" s="28">
        <v>0.2347222222222222</v>
      </c>
      <c r="G167" s="51">
        <f>F167-E167</f>
        <v>0.09305555555555553</v>
      </c>
      <c r="H167" s="28">
        <v>0.33194444444444443</v>
      </c>
      <c r="I167" s="51">
        <f>H167-E167</f>
        <v>0.19027777777777777</v>
      </c>
      <c r="J167" s="28">
        <v>0.5388888888888889</v>
      </c>
      <c r="K167" s="51">
        <f>J167-E167</f>
        <v>0.3972222222222222</v>
      </c>
      <c r="L167" s="28">
        <v>0.6618055555555555</v>
      </c>
      <c r="M167" s="51">
        <f>L167-E167</f>
        <v>0.5201388888888889</v>
      </c>
      <c r="N167" s="85">
        <v>0.75625</v>
      </c>
      <c r="O167" s="61">
        <f>N167-E167</f>
        <v>0.6145833333333333</v>
      </c>
    </row>
    <row r="168" spans="1:15" ht="12.75" customHeight="1">
      <c r="A168" s="56"/>
      <c r="B168" s="56"/>
      <c r="C168" s="74"/>
      <c r="D168" s="5" t="s">
        <v>554</v>
      </c>
      <c r="E168" s="52"/>
      <c r="F168" s="29"/>
      <c r="G168" s="52"/>
      <c r="H168" s="29"/>
      <c r="I168" s="52"/>
      <c r="J168" s="29"/>
      <c r="K168" s="52"/>
      <c r="L168" s="29"/>
      <c r="M168" s="52"/>
      <c r="N168" s="110"/>
      <c r="O168" s="62"/>
    </row>
    <row r="169" spans="1:15" ht="12.75" customHeight="1">
      <c r="A169" s="55">
        <v>80</v>
      </c>
      <c r="B169" s="57">
        <v>30</v>
      </c>
      <c r="C169" s="57" t="s">
        <v>451</v>
      </c>
      <c r="D169" s="4" t="s">
        <v>523</v>
      </c>
      <c r="E169" s="51">
        <v>0.14166666666666666</v>
      </c>
      <c r="F169" s="28">
        <v>0.24305555555555555</v>
      </c>
      <c r="G169" s="51">
        <f>F169-E169</f>
        <v>0.10138888888888889</v>
      </c>
      <c r="H169" s="28">
        <v>0.3347222222222222</v>
      </c>
      <c r="I169" s="51">
        <f>H169-E169</f>
        <v>0.19305555555555554</v>
      </c>
      <c r="J169" s="28">
        <v>0.4993055555555555</v>
      </c>
      <c r="K169" s="51">
        <f>J169-E169</f>
        <v>0.35763888888888884</v>
      </c>
      <c r="L169" s="28">
        <v>0.6666666666666666</v>
      </c>
      <c r="M169" s="51">
        <f>L169-E169</f>
        <v>0.5249999999999999</v>
      </c>
      <c r="N169" s="59">
        <v>0.7569444444444445</v>
      </c>
      <c r="O169" s="61">
        <f>N169-E169</f>
        <v>0.6152777777777778</v>
      </c>
    </row>
    <row r="170" spans="1:15" ht="12.75" customHeight="1">
      <c r="A170" s="56"/>
      <c r="B170" s="58"/>
      <c r="C170" s="58"/>
      <c r="D170" s="4" t="s">
        <v>524</v>
      </c>
      <c r="E170" s="52"/>
      <c r="F170" s="29"/>
      <c r="G170" s="52"/>
      <c r="H170" s="29"/>
      <c r="I170" s="52"/>
      <c r="J170" s="29"/>
      <c r="K170" s="52"/>
      <c r="L170" s="29"/>
      <c r="M170" s="52"/>
      <c r="N170" s="60"/>
      <c r="O170" s="62"/>
    </row>
    <row r="171" spans="1:15" ht="12.75" customHeight="1">
      <c r="A171" s="55">
        <v>81</v>
      </c>
      <c r="B171" s="57">
        <v>182</v>
      </c>
      <c r="C171" s="57" t="s">
        <v>562</v>
      </c>
      <c r="D171" s="4" t="s">
        <v>561</v>
      </c>
      <c r="E171" s="51">
        <v>0.14166666666666666</v>
      </c>
      <c r="F171" s="28">
        <v>0.24513888888888888</v>
      </c>
      <c r="G171" s="51">
        <f>F171-E171</f>
        <v>0.10347222222222222</v>
      </c>
      <c r="H171" s="28">
        <v>0.3430555555555555</v>
      </c>
      <c r="I171" s="51">
        <f>H171-E171</f>
        <v>0.20138888888888884</v>
      </c>
      <c r="J171" s="28">
        <v>0.5034722222222222</v>
      </c>
      <c r="K171" s="51">
        <f>J171-E171</f>
        <v>0.36180555555555555</v>
      </c>
      <c r="L171" s="28">
        <v>0.6673611111111111</v>
      </c>
      <c r="M171" s="51">
        <f>L171-E171</f>
        <v>0.5256944444444445</v>
      </c>
      <c r="N171" s="59">
        <v>0.7569444444444445</v>
      </c>
      <c r="O171" s="61">
        <f>N171-E171</f>
        <v>0.6152777777777778</v>
      </c>
    </row>
    <row r="172" spans="1:15" ht="12.75" customHeight="1">
      <c r="A172" s="56"/>
      <c r="B172" s="58"/>
      <c r="C172" s="58"/>
      <c r="D172" s="4" t="s">
        <v>518</v>
      </c>
      <c r="E172" s="52"/>
      <c r="F172" s="29"/>
      <c r="G172" s="52"/>
      <c r="H172" s="29"/>
      <c r="I172" s="52"/>
      <c r="J172" s="29"/>
      <c r="K172" s="52"/>
      <c r="L172" s="29"/>
      <c r="M172" s="52"/>
      <c r="N172" s="60"/>
      <c r="O172" s="62"/>
    </row>
    <row r="173" spans="1:15" ht="12.75" customHeight="1">
      <c r="A173" s="77">
        <v>82</v>
      </c>
      <c r="B173" s="65">
        <v>168</v>
      </c>
      <c r="C173" s="65" t="s">
        <v>411</v>
      </c>
      <c r="D173" s="9" t="s">
        <v>412</v>
      </c>
      <c r="E173" s="67">
        <v>0.14166666666666666</v>
      </c>
      <c r="F173" s="31">
        <v>0.23819444444444446</v>
      </c>
      <c r="G173" s="51">
        <f>F173-E173</f>
        <v>0.0965277777777778</v>
      </c>
      <c r="H173" s="28">
        <v>0.3236111111111111</v>
      </c>
      <c r="I173" s="51">
        <f>H173-E173</f>
        <v>0.18194444444444446</v>
      </c>
      <c r="J173" s="28">
        <v>0.4986111111111111</v>
      </c>
      <c r="K173" s="51">
        <f>J173-E173</f>
        <v>0.35694444444444445</v>
      </c>
      <c r="L173" s="28">
        <v>0.6555555555555556</v>
      </c>
      <c r="M173" s="51">
        <f>L173-E173</f>
        <v>0.5138888888888888</v>
      </c>
      <c r="N173" s="69">
        <v>0.7604166666666666</v>
      </c>
      <c r="O173" s="61">
        <f>N173-E173</f>
        <v>0.6187499999999999</v>
      </c>
    </row>
    <row r="174" spans="1:15" ht="12.75" customHeight="1">
      <c r="A174" s="78"/>
      <c r="B174" s="66"/>
      <c r="C174" s="66"/>
      <c r="D174" s="4" t="s">
        <v>413</v>
      </c>
      <c r="E174" s="68"/>
      <c r="F174" s="32"/>
      <c r="G174" s="52"/>
      <c r="H174" s="29"/>
      <c r="I174" s="52"/>
      <c r="J174" s="29"/>
      <c r="K174" s="52"/>
      <c r="L174" s="29"/>
      <c r="M174" s="52"/>
      <c r="N174" s="70"/>
      <c r="O174" s="62"/>
    </row>
    <row r="175" spans="1:15" ht="12.75" customHeight="1">
      <c r="A175" s="55">
        <v>83</v>
      </c>
      <c r="B175" s="57">
        <v>75</v>
      </c>
      <c r="C175" s="57" t="s">
        <v>410</v>
      </c>
      <c r="D175" s="4" t="s">
        <v>516</v>
      </c>
      <c r="E175" s="51">
        <v>0.14166666666666666</v>
      </c>
      <c r="F175" s="28">
        <v>0.23819444444444446</v>
      </c>
      <c r="G175" s="51">
        <f>F175-E175</f>
        <v>0.0965277777777778</v>
      </c>
      <c r="H175" s="28">
        <v>0.33958333333333335</v>
      </c>
      <c r="I175" s="51">
        <f>H175-E175</f>
        <v>0.19791666666666669</v>
      </c>
      <c r="J175" s="28">
        <v>0.517361111111111</v>
      </c>
      <c r="K175" s="51">
        <f>J175-E175</f>
        <v>0.3756944444444444</v>
      </c>
      <c r="L175" s="28">
        <v>0.6666666666666666</v>
      </c>
      <c r="M175" s="51">
        <f>L175-E175</f>
        <v>0.5249999999999999</v>
      </c>
      <c r="N175" s="59">
        <v>0.7611111111111111</v>
      </c>
      <c r="O175" s="61">
        <f>N175-E175</f>
        <v>0.6194444444444445</v>
      </c>
    </row>
    <row r="176" spans="1:15" ht="12.75" customHeight="1">
      <c r="A176" s="56"/>
      <c r="B176" s="58"/>
      <c r="C176" s="58"/>
      <c r="D176" s="4" t="s">
        <v>517</v>
      </c>
      <c r="E176" s="52"/>
      <c r="F176" s="29"/>
      <c r="G176" s="52"/>
      <c r="H176" s="29"/>
      <c r="I176" s="52"/>
      <c r="J176" s="29"/>
      <c r="K176" s="52"/>
      <c r="L176" s="29"/>
      <c r="M176" s="52"/>
      <c r="N176" s="60"/>
      <c r="O176" s="62"/>
    </row>
    <row r="177" spans="1:15" ht="12.75" customHeight="1">
      <c r="A177" s="55">
        <v>84</v>
      </c>
      <c r="B177" s="57">
        <v>51</v>
      </c>
      <c r="C177" s="57" t="s">
        <v>178</v>
      </c>
      <c r="D177" s="4" t="s">
        <v>179</v>
      </c>
      <c r="E177" s="51">
        <v>0.14166666666666666</v>
      </c>
      <c r="F177" s="28">
        <v>0.2347222222222222</v>
      </c>
      <c r="G177" s="51">
        <f>F177-E177</f>
        <v>0.09305555555555553</v>
      </c>
      <c r="H177" s="28">
        <v>0.33819444444444446</v>
      </c>
      <c r="I177" s="51">
        <f>H112-E111</f>
        <v>0.19999999999999996</v>
      </c>
      <c r="J177" s="28">
        <v>0.545138888888889</v>
      </c>
      <c r="K177" s="51">
        <f>J177-E111</f>
        <v>0.4034722222222223</v>
      </c>
      <c r="L177" s="28">
        <v>0.7256944444444445</v>
      </c>
      <c r="M177" s="51">
        <f>L177-E111</f>
        <v>0.5840277777777778</v>
      </c>
      <c r="N177" s="59">
        <v>0.7625000000000001</v>
      </c>
      <c r="O177" s="61">
        <f>N177-E177</f>
        <v>0.6208333333333333</v>
      </c>
    </row>
    <row r="178" spans="1:15" ht="12.75" customHeight="1">
      <c r="A178" s="56"/>
      <c r="B178" s="58"/>
      <c r="C178" s="58"/>
      <c r="D178" s="27" t="s">
        <v>180</v>
      </c>
      <c r="E178" s="52"/>
      <c r="F178" s="29"/>
      <c r="G178" s="52"/>
      <c r="H178" s="29"/>
      <c r="I178" s="52"/>
      <c r="J178" s="29"/>
      <c r="K178" s="52"/>
      <c r="L178" s="29"/>
      <c r="M178" s="52"/>
      <c r="N178" s="60"/>
      <c r="O178" s="62"/>
    </row>
    <row r="179" spans="1:15" ht="12.75" customHeight="1">
      <c r="A179" s="55">
        <v>85</v>
      </c>
      <c r="B179" s="57">
        <v>102</v>
      </c>
      <c r="C179" s="57" t="s">
        <v>99</v>
      </c>
      <c r="D179" s="4" t="s">
        <v>100</v>
      </c>
      <c r="E179" s="51">
        <v>0.14166666666666666</v>
      </c>
      <c r="F179" s="28">
        <v>0.2423611111111111</v>
      </c>
      <c r="G179" s="51">
        <f>F179-E179</f>
        <v>0.10069444444444445</v>
      </c>
      <c r="H179" s="28">
        <v>0.34791666666666665</v>
      </c>
      <c r="I179" s="51">
        <f>H179-E179</f>
        <v>0.20625</v>
      </c>
      <c r="J179" s="28">
        <v>0.5298611111111111</v>
      </c>
      <c r="K179" s="51">
        <f>J179-E179</f>
        <v>0.38819444444444445</v>
      </c>
      <c r="L179" s="28">
        <v>0.6881944444444444</v>
      </c>
      <c r="M179" s="51">
        <f>L179-E179</f>
        <v>0.5465277777777777</v>
      </c>
      <c r="N179" s="59">
        <v>0.7652777777777778</v>
      </c>
      <c r="O179" s="61">
        <f>N179-E179</f>
        <v>0.6236111111111111</v>
      </c>
    </row>
    <row r="180" spans="1:15" ht="12.75" customHeight="1">
      <c r="A180" s="56"/>
      <c r="B180" s="58"/>
      <c r="C180" s="58"/>
      <c r="D180" s="4" t="s">
        <v>101</v>
      </c>
      <c r="E180" s="52"/>
      <c r="F180" s="29"/>
      <c r="G180" s="52"/>
      <c r="H180" s="29"/>
      <c r="I180" s="52"/>
      <c r="J180" s="29"/>
      <c r="K180" s="52"/>
      <c r="L180" s="29"/>
      <c r="M180" s="52"/>
      <c r="N180" s="60"/>
      <c r="O180" s="62"/>
    </row>
    <row r="181" spans="1:15" ht="12.75" customHeight="1">
      <c r="A181" s="55">
        <v>86</v>
      </c>
      <c r="B181" s="57">
        <v>77</v>
      </c>
      <c r="C181" s="57" t="s">
        <v>152</v>
      </c>
      <c r="D181" s="4" t="s">
        <v>153</v>
      </c>
      <c r="E181" s="51">
        <v>0.14166666666666666</v>
      </c>
      <c r="F181" s="28">
        <v>0.24166666666666667</v>
      </c>
      <c r="G181" s="51">
        <f>F181-E181</f>
        <v>0.1</v>
      </c>
      <c r="H181" s="28">
        <v>0.34722222222222227</v>
      </c>
      <c r="I181" s="51">
        <f>H181-E181</f>
        <v>0.2055555555555556</v>
      </c>
      <c r="J181" s="28">
        <v>0.5243055555555556</v>
      </c>
      <c r="K181" s="51">
        <f>J181-E181</f>
        <v>0.3826388888888889</v>
      </c>
      <c r="L181" s="28">
        <v>0.6777777777777777</v>
      </c>
      <c r="M181" s="51">
        <f>L181-E181</f>
        <v>0.536111111111111</v>
      </c>
      <c r="N181" s="59">
        <v>0.7694444444444444</v>
      </c>
      <c r="O181" s="61">
        <f>N181-E181</f>
        <v>0.6277777777777778</v>
      </c>
    </row>
    <row r="182" spans="1:15" ht="12.75" customHeight="1">
      <c r="A182" s="56"/>
      <c r="B182" s="58"/>
      <c r="C182" s="58"/>
      <c r="D182" s="4" t="s">
        <v>154</v>
      </c>
      <c r="E182" s="52"/>
      <c r="F182" s="29"/>
      <c r="G182" s="52"/>
      <c r="H182" s="29"/>
      <c r="I182" s="52"/>
      <c r="J182" s="29"/>
      <c r="K182" s="52"/>
      <c r="L182" s="29"/>
      <c r="M182" s="52"/>
      <c r="N182" s="60"/>
      <c r="O182" s="62"/>
    </row>
    <row r="183" spans="1:15" ht="12.75" customHeight="1">
      <c r="A183" s="55">
        <v>87</v>
      </c>
      <c r="B183" s="57">
        <v>187</v>
      </c>
      <c r="C183" s="57" t="s">
        <v>333</v>
      </c>
      <c r="D183" s="4" t="s">
        <v>334</v>
      </c>
      <c r="E183" s="51">
        <v>0.14166666666666666</v>
      </c>
      <c r="F183" s="28">
        <v>0.2347222222222222</v>
      </c>
      <c r="G183" s="51">
        <f>F183-E183</f>
        <v>0.09305555555555553</v>
      </c>
      <c r="H183" s="28">
        <v>0.33055555555555555</v>
      </c>
      <c r="I183" s="51">
        <f>H183-E183</f>
        <v>0.18888888888888888</v>
      </c>
      <c r="J183" s="28">
        <v>0.4916666666666667</v>
      </c>
      <c r="K183" s="51">
        <f>J183-E183</f>
        <v>0.35000000000000003</v>
      </c>
      <c r="L183" s="28">
        <v>0.6631944444444444</v>
      </c>
      <c r="M183" s="51">
        <f>L183-E183</f>
        <v>0.5215277777777778</v>
      </c>
      <c r="N183" s="59">
        <v>0.7694444444444444</v>
      </c>
      <c r="O183" s="61">
        <f>N183-E183</f>
        <v>0.6277777777777778</v>
      </c>
    </row>
    <row r="184" spans="1:15" ht="12.75" customHeight="1">
      <c r="A184" s="81"/>
      <c r="B184" s="82"/>
      <c r="C184" s="82"/>
      <c r="D184" s="4" t="s">
        <v>335</v>
      </c>
      <c r="E184" s="53"/>
      <c r="F184" s="30"/>
      <c r="G184" s="53"/>
      <c r="H184" s="30"/>
      <c r="I184" s="53"/>
      <c r="J184" s="30"/>
      <c r="K184" s="53"/>
      <c r="L184" s="30"/>
      <c r="M184" s="53"/>
      <c r="N184" s="83"/>
      <c r="O184" s="84"/>
    </row>
    <row r="185" spans="1:15" ht="12.75" customHeight="1">
      <c r="A185" s="56"/>
      <c r="B185" s="58"/>
      <c r="C185" s="58"/>
      <c r="D185" s="4" t="s">
        <v>539</v>
      </c>
      <c r="E185" s="52"/>
      <c r="F185" s="29"/>
      <c r="G185" s="52"/>
      <c r="H185" s="29"/>
      <c r="I185" s="52"/>
      <c r="J185" s="29"/>
      <c r="K185" s="52"/>
      <c r="L185" s="29"/>
      <c r="M185" s="52"/>
      <c r="N185" s="60"/>
      <c r="O185" s="62"/>
    </row>
    <row r="186" spans="1:15" ht="12.75" customHeight="1">
      <c r="A186" s="55">
        <v>88</v>
      </c>
      <c r="B186" s="57">
        <v>103</v>
      </c>
      <c r="C186" s="57" t="s">
        <v>379</v>
      </c>
      <c r="D186" s="4" t="s">
        <v>380</v>
      </c>
      <c r="E186" s="51">
        <v>0.14166666666666666</v>
      </c>
      <c r="F186" s="28"/>
      <c r="G186" s="51">
        <f>F187-E186</f>
        <v>0.08472222222222223</v>
      </c>
      <c r="H186" s="28">
        <v>0.3159722222222222</v>
      </c>
      <c r="I186" s="51">
        <f>H186-E186</f>
        <v>0.17430555555555555</v>
      </c>
      <c r="J186" s="28"/>
      <c r="K186" s="28"/>
      <c r="L186" s="28">
        <v>0.6416666666666667</v>
      </c>
      <c r="M186" s="51">
        <f>L186-E186</f>
        <v>0.5</v>
      </c>
      <c r="N186" s="59">
        <v>0.7694444444444444</v>
      </c>
      <c r="O186" s="61">
        <f>N186-E186</f>
        <v>0.6277777777777778</v>
      </c>
    </row>
    <row r="187" spans="1:15" ht="12.75" customHeight="1">
      <c r="A187" s="56"/>
      <c r="B187" s="58"/>
      <c r="C187" s="58"/>
      <c r="D187" s="4" t="s">
        <v>381</v>
      </c>
      <c r="E187" s="52"/>
      <c r="F187" s="29">
        <v>0.2263888888888889</v>
      </c>
      <c r="G187" s="52"/>
      <c r="H187" s="29"/>
      <c r="I187" s="52"/>
      <c r="J187" s="29">
        <v>0.47500000000000003</v>
      </c>
      <c r="K187" s="29">
        <f>J187-E186</f>
        <v>0.33333333333333337</v>
      </c>
      <c r="L187" s="29"/>
      <c r="M187" s="52"/>
      <c r="N187" s="60"/>
      <c r="O187" s="62"/>
    </row>
    <row r="188" spans="1:15" ht="12.75" customHeight="1">
      <c r="A188" s="55">
        <v>89</v>
      </c>
      <c r="B188" s="57">
        <v>152</v>
      </c>
      <c r="C188" s="57" t="s">
        <v>332</v>
      </c>
      <c r="D188" s="4" t="s">
        <v>515</v>
      </c>
      <c r="E188" s="51">
        <v>0.14166666666666666</v>
      </c>
      <c r="F188" s="28">
        <v>0.24513888888888888</v>
      </c>
      <c r="G188" s="51">
        <f>F188-E188</f>
        <v>0.10347222222222222</v>
      </c>
      <c r="H188" s="28">
        <v>0.3513888888888889</v>
      </c>
      <c r="I188" s="51">
        <f>H188-E188</f>
        <v>0.20972222222222225</v>
      </c>
      <c r="J188" s="28">
        <v>0.5340277777777778</v>
      </c>
      <c r="K188" s="51">
        <f>J188-E188</f>
        <v>0.3923611111111111</v>
      </c>
      <c r="L188" s="28">
        <v>0.6875</v>
      </c>
      <c r="M188" s="51">
        <f>L188-E188</f>
        <v>0.5458333333333334</v>
      </c>
      <c r="N188" s="59">
        <v>0.775</v>
      </c>
      <c r="O188" s="61">
        <f>N188-E188</f>
        <v>0.6333333333333333</v>
      </c>
    </row>
    <row r="189" spans="1:15" ht="12.75" customHeight="1">
      <c r="A189" s="56"/>
      <c r="B189" s="58"/>
      <c r="C189" s="58"/>
      <c r="D189" s="9" t="s">
        <v>565</v>
      </c>
      <c r="E189" s="52"/>
      <c r="F189" s="29"/>
      <c r="G189" s="52"/>
      <c r="H189" s="29"/>
      <c r="I189" s="52"/>
      <c r="J189" s="29"/>
      <c r="K189" s="52"/>
      <c r="L189" s="29"/>
      <c r="M189" s="52"/>
      <c r="N189" s="60"/>
      <c r="O189" s="62"/>
    </row>
    <row r="190" spans="1:15" ht="12.75" customHeight="1">
      <c r="A190" s="55">
        <v>90</v>
      </c>
      <c r="B190" s="57">
        <v>8</v>
      </c>
      <c r="C190" s="57" t="s">
        <v>75</v>
      </c>
      <c r="D190" s="4" t="s">
        <v>76</v>
      </c>
      <c r="E190" s="51">
        <v>0.14166666666666666</v>
      </c>
      <c r="F190" s="28">
        <v>0.24930555555555556</v>
      </c>
      <c r="G190" s="51">
        <f>F190-E190</f>
        <v>0.1076388888888889</v>
      </c>
      <c r="H190" s="28">
        <v>0.3520833333333333</v>
      </c>
      <c r="I190" s="51">
        <f>H190-E190</f>
        <v>0.21041666666666664</v>
      </c>
      <c r="J190" s="28">
        <v>0.5256944444444445</v>
      </c>
      <c r="K190" s="51">
        <f>J190-E190</f>
        <v>0.3840277777777778</v>
      </c>
      <c r="L190" s="28">
        <v>0.6666666666666666</v>
      </c>
      <c r="M190" s="51">
        <f>L190-E190</f>
        <v>0.5249999999999999</v>
      </c>
      <c r="N190" s="59">
        <v>0.7756944444444445</v>
      </c>
      <c r="O190" s="61">
        <f>N190-E190</f>
        <v>0.6340277777777779</v>
      </c>
    </row>
    <row r="191" spans="1:15" s="12" customFormat="1" ht="12.75" customHeight="1">
      <c r="A191" s="56"/>
      <c r="B191" s="58"/>
      <c r="C191" s="58"/>
      <c r="D191" s="9" t="s">
        <v>77</v>
      </c>
      <c r="E191" s="52"/>
      <c r="F191" s="29"/>
      <c r="G191" s="52"/>
      <c r="H191" s="29"/>
      <c r="I191" s="52"/>
      <c r="J191" s="29"/>
      <c r="K191" s="52"/>
      <c r="L191" s="29"/>
      <c r="M191" s="52"/>
      <c r="N191" s="60"/>
      <c r="O191" s="62"/>
    </row>
    <row r="192" spans="1:15" ht="12.75" customHeight="1">
      <c r="A192" s="55">
        <v>91</v>
      </c>
      <c r="B192" s="57">
        <v>109</v>
      </c>
      <c r="C192" s="57" t="s">
        <v>293</v>
      </c>
      <c r="D192" s="4" t="s">
        <v>294</v>
      </c>
      <c r="E192" s="51">
        <v>0.14166666666666666</v>
      </c>
      <c r="F192" s="28">
        <v>0.24513888888888888</v>
      </c>
      <c r="G192" s="51">
        <f>F192-E192</f>
        <v>0.10347222222222222</v>
      </c>
      <c r="H192" s="28">
        <v>0.3416666666666666</v>
      </c>
      <c r="I192" s="51">
        <f>H192-E192</f>
        <v>0.19999999999999996</v>
      </c>
      <c r="J192" s="28">
        <v>0.5215277777777778</v>
      </c>
      <c r="K192" s="51">
        <f>J192-E192</f>
        <v>0.37986111111111115</v>
      </c>
      <c r="L192" s="28">
        <v>0.6944444444444445</v>
      </c>
      <c r="M192" s="51">
        <f>L192-E192</f>
        <v>0.5527777777777778</v>
      </c>
      <c r="N192" s="59">
        <v>0.7756944444444445</v>
      </c>
      <c r="O192" s="61">
        <f>N192-E192</f>
        <v>0.6340277777777779</v>
      </c>
    </row>
    <row r="193" spans="1:15" ht="12.75" customHeight="1">
      <c r="A193" s="56"/>
      <c r="B193" s="58"/>
      <c r="C193" s="58"/>
      <c r="D193" s="4" t="s">
        <v>295</v>
      </c>
      <c r="E193" s="52"/>
      <c r="F193" s="29"/>
      <c r="G193" s="52"/>
      <c r="H193" s="29"/>
      <c r="I193" s="52"/>
      <c r="J193" s="29"/>
      <c r="K193" s="52"/>
      <c r="L193" s="29"/>
      <c r="M193" s="52"/>
      <c r="N193" s="60"/>
      <c r="O193" s="62"/>
    </row>
    <row r="194" spans="1:15" ht="12.75" customHeight="1">
      <c r="A194" s="55">
        <v>92</v>
      </c>
      <c r="B194" s="57">
        <v>58</v>
      </c>
      <c r="C194" s="57" t="s">
        <v>257</v>
      </c>
      <c r="D194" s="4" t="s">
        <v>258</v>
      </c>
      <c r="E194" s="51">
        <v>0.14166666666666666</v>
      </c>
      <c r="F194" s="28">
        <v>0.24375</v>
      </c>
      <c r="G194" s="51">
        <f>F194-E194</f>
        <v>0.10208333333333333</v>
      </c>
      <c r="H194" s="28">
        <v>0.35555555555555557</v>
      </c>
      <c r="I194" s="51">
        <f>H194-E194</f>
        <v>0.2138888888888889</v>
      </c>
      <c r="J194" s="28">
        <v>0.5340277777777778</v>
      </c>
      <c r="K194" s="51">
        <f>J194-E194</f>
        <v>0.3923611111111111</v>
      </c>
      <c r="L194" s="28">
        <v>0.6763888888888889</v>
      </c>
      <c r="M194" s="51">
        <f>L194-E194</f>
        <v>0.5347222222222223</v>
      </c>
      <c r="N194" s="59">
        <v>0.7770833333333332</v>
      </c>
      <c r="O194" s="61">
        <f>N194-E194</f>
        <v>0.6354166666666665</v>
      </c>
    </row>
    <row r="195" spans="1:15" ht="12.75" customHeight="1">
      <c r="A195" s="81"/>
      <c r="B195" s="82"/>
      <c r="C195" s="82"/>
      <c r="D195" s="4" t="s">
        <v>544</v>
      </c>
      <c r="E195" s="53"/>
      <c r="F195" s="30"/>
      <c r="G195" s="53"/>
      <c r="H195" s="30"/>
      <c r="I195" s="53"/>
      <c r="J195" s="30"/>
      <c r="K195" s="53"/>
      <c r="L195" s="30"/>
      <c r="M195" s="53"/>
      <c r="N195" s="83"/>
      <c r="O195" s="84"/>
    </row>
    <row r="196" spans="1:15" ht="12.75" customHeight="1">
      <c r="A196" s="56"/>
      <c r="B196" s="58"/>
      <c r="C196" s="58"/>
      <c r="D196" s="4" t="s">
        <v>425</v>
      </c>
      <c r="E196" s="52"/>
      <c r="F196" s="29"/>
      <c r="G196" s="52"/>
      <c r="H196" s="29"/>
      <c r="I196" s="52"/>
      <c r="J196" s="29"/>
      <c r="K196" s="52"/>
      <c r="L196" s="29"/>
      <c r="M196" s="52"/>
      <c r="N196" s="60"/>
      <c r="O196" s="62"/>
    </row>
    <row r="197" spans="1:15" ht="12.75" customHeight="1">
      <c r="A197" s="55">
        <v>93</v>
      </c>
      <c r="B197" s="57">
        <v>63</v>
      </c>
      <c r="C197" s="57" t="s">
        <v>41</v>
      </c>
      <c r="D197" s="4" t="s">
        <v>42</v>
      </c>
      <c r="E197" s="51">
        <v>0.14166666666666666</v>
      </c>
      <c r="F197" s="28">
        <v>0.24444444444444446</v>
      </c>
      <c r="G197" s="51">
        <f>F197-E197</f>
        <v>0.1027777777777778</v>
      </c>
      <c r="H197" s="28">
        <v>0.3534722222222222</v>
      </c>
      <c r="I197" s="51">
        <f>H197-E197</f>
        <v>0.21180555555555552</v>
      </c>
      <c r="J197" s="28">
        <v>0.5291666666666667</v>
      </c>
      <c r="K197" s="51">
        <f>J197-E197</f>
        <v>0.3875</v>
      </c>
      <c r="L197" s="28">
        <v>0.6777777777777777</v>
      </c>
      <c r="M197" s="51">
        <f>L197-E197</f>
        <v>0.536111111111111</v>
      </c>
      <c r="N197" s="59">
        <v>0.7784722222222222</v>
      </c>
      <c r="O197" s="61">
        <f>N197-E197</f>
        <v>0.6368055555555556</v>
      </c>
    </row>
    <row r="198" spans="1:15" ht="12.75" customHeight="1">
      <c r="A198" s="56"/>
      <c r="B198" s="58"/>
      <c r="C198" s="58"/>
      <c r="D198" s="4" t="s">
        <v>43</v>
      </c>
      <c r="E198" s="52"/>
      <c r="F198" s="29"/>
      <c r="G198" s="52"/>
      <c r="H198" s="29"/>
      <c r="I198" s="52"/>
      <c r="J198" s="29"/>
      <c r="K198" s="52"/>
      <c r="L198" s="29"/>
      <c r="M198" s="52"/>
      <c r="N198" s="60"/>
      <c r="O198" s="62"/>
    </row>
    <row r="199" spans="1:15" ht="12.75" customHeight="1">
      <c r="A199" s="55">
        <v>94</v>
      </c>
      <c r="B199" s="57">
        <v>188</v>
      </c>
      <c r="C199" s="57" t="s">
        <v>530</v>
      </c>
      <c r="D199" s="4" t="s">
        <v>481</v>
      </c>
      <c r="E199" s="51">
        <v>0.14166666666666666</v>
      </c>
      <c r="F199" s="28">
        <v>0.24583333333333335</v>
      </c>
      <c r="G199" s="51">
        <f>F199-E199</f>
        <v>0.10416666666666669</v>
      </c>
      <c r="H199" s="28">
        <v>0.3513888888888889</v>
      </c>
      <c r="I199" s="51">
        <f>H199-E199</f>
        <v>0.20972222222222225</v>
      </c>
      <c r="J199" s="28">
        <v>0.5347222222222222</v>
      </c>
      <c r="K199" s="51">
        <f>J199-E199</f>
        <v>0.39305555555555555</v>
      </c>
      <c r="L199" s="28">
        <v>0.6875</v>
      </c>
      <c r="M199" s="51">
        <f>L199-E199</f>
        <v>0.5458333333333334</v>
      </c>
      <c r="N199" s="59">
        <v>0.782638888888889</v>
      </c>
      <c r="O199" s="61">
        <f>N199-E199</f>
        <v>0.6409722222222223</v>
      </c>
    </row>
    <row r="200" spans="1:15" ht="12.75" customHeight="1">
      <c r="A200" s="81"/>
      <c r="B200" s="82"/>
      <c r="C200" s="82"/>
      <c r="D200" s="4" t="s">
        <v>482</v>
      </c>
      <c r="E200" s="53"/>
      <c r="F200" s="30"/>
      <c r="G200" s="53"/>
      <c r="H200" s="30"/>
      <c r="I200" s="53"/>
      <c r="J200" s="30"/>
      <c r="K200" s="53"/>
      <c r="L200" s="30"/>
      <c r="M200" s="53"/>
      <c r="N200" s="83"/>
      <c r="O200" s="84"/>
    </row>
    <row r="201" spans="1:15" ht="12.75">
      <c r="A201" s="56"/>
      <c r="B201" s="58"/>
      <c r="C201" s="58"/>
      <c r="D201" s="4" t="s">
        <v>437</v>
      </c>
      <c r="E201" s="52"/>
      <c r="F201" s="29"/>
      <c r="G201" s="52"/>
      <c r="H201" s="29"/>
      <c r="I201" s="52"/>
      <c r="J201" s="29"/>
      <c r="K201" s="52"/>
      <c r="L201" s="29"/>
      <c r="M201" s="52"/>
      <c r="N201" s="60"/>
      <c r="O201" s="62"/>
    </row>
    <row r="202" spans="1:15" ht="12.75" customHeight="1">
      <c r="A202" s="55">
        <v>95</v>
      </c>
      <c r="B202" s="57">
        <v>89</v>
      </c>
      <c r="C202" s="57" t="s">
        <v>67</v>
      </c>
      <c r="D202" s="4" t="s">
        <v>68</v>
      </c>
      <c r="E202" s="51">
        <v>0.14166666666666666</v>
      </c>
      <c r="F202" s="28">
        <v>0.24583333333333335</v>
      </c>
      <c r="G202" s="51">
        <f>F202-E202</f>
        <v>0.10416666666666669</v>
      </c>
      <c r="H202" s="28">
        <v>0.34652777777777777</v>
      </c>
      <c r="I202" s="51">
        <f>H202-E202</f>
        <v>0.2048611111111111</v>
      </c>
      <c r="J202" s="28">
        <v>0.5291666666666667</v>
      </c>
      <c r="K202" s="51">
        <f>J202-E202</f>
        <v>0.3875</v>
      </c>
      <c r="L202" s="28">
        <v>0.6923611111111111</v>
      </c>
      <c r="M202" s="51">
        <f>L202-E202</f>
        <v>0.5506944444444444</v>
      </c>
      <c r="N202" s="59">
        <v>0.7840277777777778</v>
      </c>
      <c r="O202" s="61">
        <f>N202-E202</f>
        <v>0.6423611111111112</v>
      </c>
    </row>
    <row r="203" spans="1:15" ht="12.75" customHeight="1">
      <c r="A203" s="56"/>
      <c r="B203" s="58"/>
      <c r="C203" s="58"/>
      <c r="D203" s="4" t="s">
        <v>69</v>
      </c>
      <c r="E203" s="52"/>
      <c r="F203" s="29"/>
      <c r="G203" s="52"/>
      <c r="H203" s="29"/>
      <c r="I203" s="52"/>
      <c r="J203" s="29"/>
      <c r="K203" s="52"/>
      <c r="L203" s="29"/>
      <c r="M203" s="52"/>
      <c r="N203" s="60"/>
      <c r="O203" s="62"/>
    </row>
    <row r="204" spans="1:15" ht="12.75" customHeight="1">
      <c r="A204" s="55">
        <v>96</v>
      </c>
      <c r="B204" s="57">
        <v>154</v>
      </c>
      <c r="C204" s="57" t="s">
        <v>120</v>
      </c>
      <c r="D204" s="4" t="s">
        <v>121</v>
      </c>
      <c r="E204" s="51">
        <v>0.14166666666666666</v>
      </c>
      <c r="F204" s="28">
        <v>0.2347222222222222</v>
      </c>
      <c r="G204" s="51">
        <f>F204-E204</f>
        <v>0.09305555555555553</v>
      </c>
      <c r="H204" s="28">
        <v>0.3361111111111111</v>
      </c>
      <c r="I204" s="51">
        <f>H204-E204</f>
        <v>0.19444444444444442</v>
      </c>
      <c r="J204" s="28">
        <v>0.50625</v>
      </c>
      <c r="K204" s="51">
        <f>J204-E204</f>
        <v>0.3645833333333333</v>
      </c>
      <c r="L204" s="28">
        <v>0.6694444444444444</v>
      </c>
      <c r="M204" s="51">
        <f>L204-E204</f>
        <v>0.5277777777777777</v>
      </c>
      <c r="N204" s="59">
        <v>0.7847222222222222</v>
      </c>
      <c r="O204" s="61">
        <f>N204-E204</f>
        <v>0.6430555555555555</v>
      </c>
    </row>
    <row r="205" spans="1:15" ht="12.75" customHeight="1">
      <c r="A205" s="56"/>
      <c r="B205" s="58"/>
      <c r="C205" s="58"/>
      <c r="D205" s="4" t="s">
        <v>122</v>
      </c>
      <c r="E205" s="52"/>
      <c r="F205" s="29"/>
      <c r="G205" s="52"/>
      <c r="H205" s="29"/>
      <c r="I205" s="52"/>
      <c r="J205" s="29"/>
      <c r="K205" s="52"/>
      <c r="L205" s="29"/>
      <c r="M205" s="52"/>
      <c r="N205" s="60"/>
      <c r="O205" s="62"/>
    </row>
    <row r="206" spans="1:15" ht="12.75" customHeight="1">
      <c r="A206" s="55">
        <v>97</v>
      </c>
      <c r="B206" s="57">
        <v>106</v>
      </c>
      <c r="C206" s="57" t="s">
        <v>10</v>
      </c>
      <c r="D206" s="4" t="s">
        <v>11</v>
      </c>
      <c r="E206" s="51">
        <v>0.14166666666666666</v>
      </c>
      <c r="F206" s="28">
        <v>0.22916666666666666</v>
      </c>
      <c r="G206" s="51">
        <f>F206-E206</f>
        <v>0.0875</v>
      </c>
      <c r="H206" s="28">
        <v>0.3194444444444445</v>
      </c>
      <c r="I206" s="51">
        <f>H206-E206</f>
        <v>0.1777777777777778</v>
      </c>
      <c r="J206" s="28">
        <v>0.49722222222222223</v>
      </c>
      <c r="K206" s="51">
        <f>J206-E206</f>
        <v>0.35555555555555557</v>
      </c>
      <c r="L206" s="28">
        <v>0.6840277777777778</v>
      </c>
      <c r="M206" s="51">
        <f>L206-E206</f>
        <v>0.5423611111111111</v>
      </c>
      <c r="N206" s="59">
        <v>0.7861111111111111</v>
      </c>
      <c r="O206" s="61">
        <f>N206-E206</f>
        <v>0.6444444444444444</v>
      </c>
    </row>
    <row r="207" spans="1:15" ht="12.75" customHeight="1">
      <c r="A207" s="56"/>
      <c r="B207" s="58"/>
      <c r="C207" s="58"/>
      <c r="D207" s="4" t="s">
        <v>12</v>
      </c>
      <c r="E207" s="52"/>
      <c r="F207" s="29"/>
      <c r="G207" s="52"/>
      <c r="H207" s="29"/>
      <c r="I207" s="52"/>
      <c r="J207" s="29"/>
      <c r="K207" s="52"/>
      <c r="L207" s="29"/>
      <c r="M207" s="52"/>
      <c r="N207" s="60"/>
      <c r="O207" s="62"/>
    </row>
    <row r="208" spans="1:15" ht="12.75" customHeight="1">
      <c r="A208" s="55">
        <v>98</v>
      </c>
      <c r="B208" s="57">
        <v>24</v>
      </c>
      <c r="C208" s="57" t="s">
        <v>216</v>
      </c>
      <c r="D208" s="24" t="s">
        <v>217</v>
      </c>
      <c r="E208" s="51">
        <v>0.14166666666666666</v>
      </c>
      <c r="F208" s="28">
        <v>0.2569444444444445</v>
      </c>
      <c r="G208" s="51">
        <f>F208-E208</f>
        <v>0.11527777777777781</v>
      </c>
      <c r="H208" s="28">
        <v>0.36944444444444446</v>
      </c>
      <c r="I208" s="51">
        <f>H208-E208</f>
        <v>0.2277777777777778</v>
      </c>
      <c r="J208" s="28">
        <v>0.5430555555555555</v>
      </c>
      <c r="K208" s="51">
        <f>J208-E208</f>
        <v>0.40138888888888885</v>
      </c>
      <c r="L208" s="28">
        <v>0.6881944444444444</v>
      </c>
      <c r="M208" s="51">
        <f>L208-E208</f>
        <v>0.5465277777777777</v>
      </c>
      <c r="N208" s="59">
        <v>0.7868055555555555</v>
      </c>
      <c r="O208" s="61">
        <f>N208-E208</f>
        <v>0.6451388888888889</v>
      </c>
    </row>
    <row r="209" spans="1:15" ht="12.75" customHeight="1">
      <c r="A209" s="56"/>
      <c r="B209" s="58"/>
      <c r="C209" s="58"/>
      <c r="D209" s="4" t="s">
        <v>218</v>
      </c>
      <c r="E209" s="52"/>
      <c r="F209" s="29"/>
      <c r="G209" s="52"/>
      <c r="H209" s="29"/>
      <c r="I209" s="52"/>
      <c r="J209" s="29"/>
      <c r="K209" s="52"/>
      <c r="L209" s="29"/>
      <c r="M209" s="52"/>
      <c r="N209" s="60"/>
      <c r="O209" s="62"/>
    </row>
    <row r="210" spans="1:15" ht="12.75" customHeight="1">
      <c r="A210" s="55">
        <v>99</v>
      </c>
      <c r="B210" s="57">
        <v>164</v>
      </c>
      <c r="C210" s="57" t="s">
        <v>275</v>
      </c>
      <c r="D210" s="4" t="s">
        <v>276</v>
      </c>
      <c r="E210" s="51">
        <v>0.14166666666666666</v>
      </c>
      <c r="F210" s="28">
        <v>0.24930555555555556</v>
      </c>
      <c r="G210" s="51">
        <f>F210-E210</f>
        <v>0.1076388888888889</v>
      </c>
      <c r="H210" s="28">
        <v>0.36319444444444443</v>
      </c>
      <c r="I210" s="51">
        <f>H210-E210</f>
        <v>0.22152777777777777</v>
      </c>
      <c r="J210" s="28">
        <v>0.5381944444444444</v>
      </c>
      <c r="K210" s="51">
        <f>J210-E210</f>
        <v>0.39652777777777776</v>
      </c>
      <c r="L210" s="28">
        <v>0.6847222222222222</v>
      </c>
      <c r="M210" s="51">
        <f>L210-E210</f>
        <v>0.5430555555555556</v>
      </c>
      <c r="N210" s="59">
        <v>0.7875</v>
      </c>
      <c r="O210" s="61">
        <f>N210-E210</f>
        <v>0.6458333333333333</v>
      </c>
    </row>
    <row r="211" spans="1:15" ht="12.75" customHeight="1">
      <c r="A211" s="56"/>
      <c r="B211" s="58"/>
      <c r="C211" s="58"/>
      <c r="D211" s="4" t="s">
        <v>277</v>
      </c>
      <c r="E211" s="52"/>
      <c r="F211" s="29"/>
      <c r="G211" s="52"/>
      <c r="H211" s="29"/>
      <c r="I211" s="52"/>
      <c r="J211" s="29"/>
      <c r="K211" s="52"/>
      <c r="L211" s="29"/>
      <c r="M211" s="52"/>
      <c r="N211" s="60"/>
      <c r="O211" s="62"/>
    </row>
    <row r="212" spans="1:15" ht="12.75" customHeight="1">
      <c r="A212" s="55">
        <v>100</v>
      </c>
      <c r="B212" s="57">
        <v>15</v>
      </c>
      <c r="C212" s="57" t="s">
        <v>22</v>
      </c>
      <c r="D212" s="24" t="s">
        <v>545</v>
      </c>
      <c r="E212" s="51">
        <v>0.14166666666666666</v>
      </c>
      <c r="F212" s="28">
        <v>0.24027777777777778</v>
      </c>
      <c r="G212" s="51">
        <f>F212-E212</f>
        <v>0.09861111111111112</v>
      </c>
      <c r="H212" s="28">
        <v>0.3506944444444444</v>
      </c>
      <c r="I212" s="51">
        <f>H212-E212</f>
        <v>0.20902777777777776</v>
      </c>
      <c r="J212" s="28">
        <v>0.5479166666666667</v>
      </c>
      <c r="K212" s="51">
        <f>J212-E212</f>
        <v>0.40625000000000006</v>
      </c>
      <c r="L212" s="28">
        <v>0.6958333333333333</v>
      </c>
      <c r="M212" s="51">
        <f>L212-E212</f>
        <v>0.5541666666666667</v>
      </c>
      <c r="N212" s="59">
        <v>0.7875</v>
      </c>
      <c r="O212" s="61">
        <f>N212-E212</f>
        <v>0.6458333333333333</v>
      </c>
    </row>
    <row r="213" spans="1:15" ht="12.75" customHeight="1">
      <c r="A213" s="56"/>
      <c r="B213" s="58"/>
      <c r="C213" s="58"/>
      <c r="D213" s="4" t="s">
        <v>480</v>
      </c>
      <c r="E213" s="52"/>
      <c r="F213" s="29"/>
      <c r="G213" s="52"/>
      <c r="H213" s="29"/>
      <c r="I213" s="52"/>
      <c r="J213" s="29"/>
      <c r="K213" s="52"/>
      <c r="L213" s="29"/>
      <c r="M213" s="52"/>
      <c r="N213" s="60"/>
      <c r="O213" s="62"/>
    </row>
    <row r="214" spans="1:15" ht="12.75" customHeight="1">
      <c r="A214" s="55">
        <v>101</v>
      </c>
      <c r="B214" s="57">
        <v>162</v>
      </c>
      <c r="C214" s="57" t="s">
        <v>250</v>
      </c>
      <c r="D214" s="4" t="s">
        <v>507</v>
      </c>
      <c r="E214" s="51">
        <v>0.14166666666666666</v>
      </c>
      <c r="F214" s="28">
        <v>0.24305555555555555</v>
      </c>
      <c r="G214" s="51">
        <f>F214-E214</f>
        <v>0.10138888888888889</v>
      </c>
      <c r="H214" s="28">
        <v>0.34930555555555554</v>
      </c>
      <c r="I214" s="51">
        <f>H214-E214</f>
        <v>0.20763888888888887</v>
      </c>
      <c r="J214" s="28">
        <v>0.5381944444444444</v>
      </c>
      <c r="K214" s="51">
        <f>J214-E214</f>
        <v>0.39652777777777776</v>
      </c>
      <c r="L214" s="28">
        <v>0.6993055555555556</v>
      </c>
      <c r="M214" s="51">
        <f>L214-E214</f>
        <v>0.557638888888889</v>
      </c>
      <c r="N214" s="59">
        <v>0.7888888888888889</v>
      </c>
      <c r="O214" s="61">
        <f>N214-E214</f>
        <v>0.6472222222222221</v>
      </c>
    </row>
    <row r="215" spans="1:15" ht="12.75" customHeight="1">
      <c r="A215" s="56"/>
      <c r="B215" s="58"/>
      <c r="C215" s="58"/>
      <c r="D215" s="4" t="s">
        <v>508</v>
      </c>
      <c r="E215" s="52"/>
      <c r="F215" s="29"/>
      <c r="G215" s="52"/>
      <c r="H215" s="29"/>
      <c r="I215" s="52"/>
      <c r="J215" s="29"/>
      <c r="K215" s="52"/>
      <c r="L215" s="29"/>
      <c r="M215" s="52"/>
      <c r="N215" s="60"/>
      <c r="O215" s="62"/>
    </row>
    <row r="216" spans="1:15" ht="12.75" customHeight="1">
      <c r="A216" s="55">
        <v>102</v>
      </c>
      <c r="B216" s="57">
        <v>37</v>
      </c>
      <c r="C216" s="57" t="s">
        <v>427</v>
      </c>
      <c r="D216" s="4" t="s">
        <v>428</v>
      </c>
      <c r="E216" s="51">
        <v>0.14166666666666666</v>
      </c>
      <c r="F216" s="28">
        <v>0.2347222222222222</v>
      </c>
      <c r="G216" s="51">
        <f>F216-E216</f>
        <v>0.09305555555555553</v>
      </c>
      <c r="H216" s="28">
        <v>0.3354166666666667</v>
      </c>
      <c r="I216" s="51">
        <f>H216-E216</f>
        <v>0.19375000000000003</v>
      </c>
      <c r="J216" s="28">
        <v>0.53125</v>
      </c>
      <c r="K216" s="51">
        <f>J216-E216</f>
        <v>0.38958333333333334</v>
      </c>
      <c r="L216" s="28">
        <v>0.6749999999999999</v>
      </c>
      <c r="M216" s="51">
        <f>L216-E216</f>
        <v>0.5333333333333332</v>
      </c>
      <c r="N216" s="59">
        <v>0.7909722222222223</v>
      </c>
      <c r="O216" s="61">
        <f>N216-E216</f>
        <v>0.6493055555555556</v>
      </c>
    </row>
    <row r="217" spans="1:15" ht="12.75" customHeight="1">
      <c r="A217" s="56"/>
      <c r="B217" s="58"/>
      <c r="C217" s="58"/>
      <c r="D217" s="4" t="s">
        <v>429</v>
      </c>
      <c r="E217" s="52"/>
      <c r="F217" s="29"/>
      <c r="G217" s="52"/>
      <c r="H217" s="29"/>
      <c r="I217" s="52"/>
      <c r="J217" s="29"/>
      <c r="K217" s="52"/>
      <c r="L217" s="29"/>
      <c r="M217" s="52"/>
      <c r="N217" s="60"/>
      <c r="O217" s="62"/>
    </row>
    <row r="218" spans="1:15" ht="12.75" customHeight="1">
      <c r="A218" s="55">
        <v>103</v>
      </c>
      <c r="B218" s="57">
        <v>28</v>
      </c>
      <c r="C218" s="57" t="s">
        <v>123</v>
      </c>
      <c r="D218" s="4" t="s">
        <v>124</v>
      </c>
      <c r="E218" s="51">
        <v>0.14166666666666666</v>
      </c>
      <c r="F218" s="28">
        <v>0.24305555555555555</v>
      </c>
      <c r="G218" s="51">
        <f>F218-E218</f>
        <v>0.10138888888888889</v>
      </c>
      <c r="H218" s="28">
        <v>0.34861111111111115</v>
      </c>
      <c r="I218" s="51">
        <f>H218-E218</f>
        <v>0.2069444444444445</v>
      </c>
      <c r="J218" s="28">
        <v>0.5291666666666667</v>
      </c>
      <c r="K218" s="51">
        <f>J218-E218</f>
        <v>0.3875</v>
      </c>
      <c r="L218" s="28">
        <v>0.6979166666666666</v>
      </c>
      <c r="M218" s="51">
        <f>L218-E218</f>
        <v>0.5562499999999999</v>
      </c>
      <c r="N218" s="59">
        <v>0.7916666666666666</v>
      </c>
      <c r="O218" s="61">
        <f>N218-E218</f>
        <v>0.6499999999999999</v>
      </c>
    </row>
    <row r="219" spans="1:15" ht="12.75" customHeight="1">
      <c r="A219" s="56"/>
      <c r="B219" s="58"/>
      <c r="C219" s="58"/>
      <c r="D219" s="4" t="s">
        <v>125</v>
      </c>
      <c r="E219" s="52"/>
      <c r="F219" s="29"/>
      <c r="G219" s="52"/>
      <c r="H219" s="29"/>
      <c r="I219" s="52"/>
      <c r="J219" s="29"/>
      <c r="K219" s="52"/>
      <c r="L219" s="29"/>
      <c r="M219" s="52"/>
      <c r="N219" s="60"/>
      <c r="O219" s="62"/>
    </row>
    <row r="220" spans="1:15" ht="12.75" customHeight="1">
      <c r="A220" s="55">
        <v>104</v>
      </c>
      <c r="B220" s="57">
        <v>157</v>
      </c>
      <c r="C220" s="57" t="s">
        <v>38</v>
      </c>
      <c r="D220" s="4" t="s">
        <v>39</v>
      </c>
      <c r="E220" s="51">
        <v>0.14166666666666666</v>
      </c>
      <c r="F220" s="28">
        <v>0.2423611111111111</v>
      </c>
      <c r="G220" s="51">
        <f>F220-E220</f>
        <v>0.10069444444444445</v>
      </c>
      <c r="H220" s="28">
        <v>0.3548611111111111</v>
      </c>
      <c r="I220" s="51">
        <f>H220-E220</f>
        <v>0.21319444444444446</v>
      </c>
      <c r="J220" s="28">
        <v>0.5437500000000001</v>
      </c>
      <c r="K220" s="51">
        <f>J220-E220</f>
        <v>0.4020833333333334</v>
      </c>
      <c r="L220" s="28">
        <v>0.6965277777777777</v>
      </c>
      <c r="M220" s="51">
        <f>L220-E220</f>
        <v>0.554861111111111</v>
      </c>
      <c r="N220" s="59">
        <v>0.7930555555555556</v>
      </c>
      <c r="O220" s="61">
        <f>N220-E220</f>
        <v>0.651388888888889</v>
      </c>
    </row>
    <row r="221" spans="1:15" ht="12.75" customHeight="1">
      <c r="A221" s="56"/>
      <c r="B221" s="58"/>
      <c r="C221" s="58"/>
      <c r="D221" s="4" t="s">
        <v>40</v>
      </c>
      <c r="E221" s="52"/>
      <c r="F221" s="29"/>
      <c r="G221" s="52"/>
      <c r="H221" s="29"/>
      <c r="I221" s="52"/>
      <c r="J221" s="29"/>
      <c r="K221" s="52"/>
      <c r="L221" s="29"/>
      <c r="M221" s="52"/>
      <c r="N221" s="60"/>
      <c r="O221" s="62"/>
    </row>
    <row r="222" spans="1:15" ht="12.75" customHeight="1">
      <c r="A222" s="55">
        <v>105</v>
      </c>
      <c r="B222" s="57">
        <v>134</v>
      </c>
      <c r="C222" s="57" t="s">
        <v>346</v>
      </c>
      <c r="D222" s="4" t="s">
        <v>347</v>
      </c>
      <c r="E222" s="51">
        <v>0.14166666666666666</v>
      </c>
      <c r="F222" s="28">
        <v>0.2298611111111111</v>
      </c>
      <c r="G222" s="51">
        <f>F222-E222</f>
        <v>0.08819444444444444</v>
      </c>
      <c r="H222" s="28">
        <v>0.32083333333333336</v>
      </c>
      <c r="I222" s="51">
        <f>H222-E222</f>
        <v>0.1791666666666667</v>
      </c>
      <c r="J222" s="28">
        <v>0.4979166666666666</v>
      </c>
      <c r="K222" s="51">
        <f>J222-E222</f>
        <v>0.35624999999999996</v>
      </c>
      <c r="L222" s="28">
        <v>0.625</v>
      </c>
      <c r="M222" s="51">
        <f>L222-E222</f>
        <v>0.48333333333333334</v>
      </c>
      <c r="N222" s="59">
        <v>0.79375</v>
      </c>
      <c r="O222" s="61">
        <f>N222-E222</f>
        <v>0.6520833333333333</v>
      </c>
    </row>
    <row r="223" spans="1:15" ht="12.75" customHeight="1">
      <c r="A223" s="56"/>
      <c r="B223" s="58"/>
      <c r="C223" s="58"/>
      <c r="D223" s="4" t="s">
        <v>348</v>
      </c>
      <c r="E223" s="52"/>
      <c r="F223" s="29"/>
      <c r="G223" s="52"/>
      <c r="H223" s="29"/>
      <c r="I223" s="52"/>
      <c r="J223" s="29"/>
      <c r="K223" s="52"/>
      <c r="L223" s="29"/>
      <c r="M223" s="52"/>
      <c r="N223" s="60"/>
      <c r="O223" s="62"/>
    </row>
    <row r="224" spans="1:15" ht="12.75" customHeight="1">
      <c r="A224" s="55">
        <v>106</v>
      </c>
      <c r="B224" s="57">
        <v>20</v>
      </c>
      <c r="C224" s="57" t="s">
        <v>229</v>
      </c>
      <c r="D224" s="4" t="s">
        <v>230</v>
      </c>
      <c r="E224" s="51">
        <v>0.14166666666666666</v>
      </c>
      <c r="F224" s="28">
        <v>0.2388888888888889</v>
      </c>
      <c r="G224" s="51">
        <f>F224-E224</f>
        <v>0.09722222222222224</v>
      </c>
      <c r="H224" s="28">
        <v>0.3458333333333334</v>
      </c>
      <c r="I224" s="51">
        <f>H224-E224</f>
        <v>0.20416666666666672</v>
      </c>
      <c r="J224" s="28">
        <v>0.5430555555555555</v>
      </c>
      <c r="K224" s="51">
        <f>J224-E224</f>
        <v>0.40138888888888885</v>
      </c>
      <c r="L224" s="28">
        <v>0.6958333333333333</v>
      </c>
      <c r="M224" s="51">
        <f>L224-E224</f>
        <v>0.5541666666666667</v>
      </c>
      <c r="N224" s="59">
        <v>0.7944444444444444</v>
      </c>
      <c r="O224" s="61">
        <f>N224-E224</f>
        <v>0.6527777777777777</v>
      </c>
    </row>
    <row r="225" spans="1:15" ht="12.75" customHeight="1">
      <c r="A225" s="56"/>
      <c r="B225" s="58"/>
      <c r="C225" s="58"/>
      <c r="D225" s="4" t="s">
        <v>231</v>
      </c>
      <c r="E225" s="52"/>
      <c r="F225" s="29"/>
      <c r="G225" s="52"/>
      <c r="H225" s="29"/>
      <c r="I225" s="52"/>
      <c r="J225" s="29"/>
      <c r="K225" s="52"/>
      <c r="L225" s="29"/>
      <c r="M225" s="52"/>
      <c r="N225" s="60"/>
      <c r="O225" s="62"/>
    </row>
    <row r="226" spans="1:15" ht="12.75" customHeight="1">
      <c r="A226" s="55">
        <v>107</v>
      </c>
      <c r="B226" s="57">
        <v>169</v>
      </c>
      <c r="C226" s="57" t="s">
        <v>165</v>
      </c>
      <c r="D226" s="4" t="s">
        <v>166</v>
      </c>
      <c r="E226" s="51">
        <v>0.14166666666666666</v>
      </c>
      <c r="F226" s="28">
        <v>0.25416666666666665</v>
      </c>
      <c r="G226" s="51">
        <f>F226-E226</f>
        <v>0.11249999999999999</v>
      </c>
      <c r="H226" s="28">
        <v>0.3548611111111111</v>
      </c>
      <c r="I226" s="51">
        <f>H226-E226</f>
        <v>0.21319444444444446</v>
      </c>
      <c r="J226" s="28">
        <v>0.53125</v>
      </c>
      <c r="K226" s="51">
        <f>J226-E226</f>
        <v>0.38958333333333334</v>
      </c>
      <c r="L226" s="28">
        <v>0.7125</v>
      </c>
      <c r="M226" s="51">
        <f>L226-E226</f>
        <v>0.5708333333333333</v>
      </c>
      <c r="N226" s="59">
        <v>0.7944444444444444</v>
      </c>
      <c r="O226" s="61">
        <f>N226-E226</f>
        <v>0.6527777777777777</v>
      </c>
    </row>
    <row r="227" spans="1:15" ht="12.75" customHeight="1">
      <c r="A227" s="56"/>
      <c r="B227" s="58"/>
      <c r="C227" s="58"/>
      <c r="D227" s="4" t="s">
        <v>167</v>
      </c>
      <c r="E227" s="52"/>
      <c r="F227" s="29"/>
      <c r="G227" s="52"/>
      <c r="H227" s="29"/>
      <c r="I227" s="52"/>
      <c r="J227" s="29"/>
      <c r="K227" s="52"/>
      <c r="L227" s="29"/>
      <c r="M227" s="52"/>
      <c r="N227" s="60"/>
      <c r="O227" s="62"/>
    </row>
    <row r="228" spans="1:15" ht="12.75" customHeight="1">
      <c r="A228" s="55">
        <v>108</v>
      </c>
      <c r="B228" s="57">
        <v>110</v>
      </c>
      <c r="C228" s="57" t="s">
        <v>200</v>
      </c>
      <c r="D228" s="4" t="s">
        <v>201</v>
      </c>
      <c r="E228" s="51">
        <v>0.14166666666666666</v>
      </c>
      <c r="F228" s="28">
        <v>0.24027777777777778</v>
      </c>
      <c r="G228" s="51">
        <f>F228-E228</f>
        <v>0.09861111111111112</v>
      </c>
      <c r="H228" s="28">
        <v>0.3416666666666666</v>
      </c>
      <c r="I228" s="51">
        <f>H228-E228</f>
        <v>0.19999999999999996</v>
      </c>
      <c r="J228" s="28">
        <v>0.5166666666666667</v>
      </c>
      <c r="K228" s="51">
        <f>J228-E228</f>
        <v>0.37500000000000006</v>
      </c>
      <c r="L228" s="28">
        <v>0.6923611111111111</v>
      </c>
      <c r="M228" s="51">
        <f>L228-E228</f>
        <v>0.5506944444444444</v>
      </c>
      <c r="N228" s="59">
        <v>0.7951388888888888</v>
      </c>
      <c r="O228" s="61">
        <f>N228-E228</f>
        <v>0.6534722222222222</v>
      </c>
    </row>
    <row r="229" spans="1:15" ht="12.75" customHeight="1">
      <c r="A229" s="56"/>
      <c r="B229" s="58"/>
      <c r="C229" s="58"/>
      <c r="D229" s="4" t="s">
        <v>202</v>
      </c>
      <c r="E229" s="52"/>
      <c r="F229" s="29"/>
      <c r="G229" s="52"/>
      <c r="H229" s="29"/>
      <c r="I229" s="52"/>
      <c r="J229" s="29"/>
      <c r="K229" s="52"/>
      <c r="L229" s="29"/>
      <c r="M229" s="52"/>
      <c r="N229" s="60"/>
      <c r="O229" s="62"/>
    </row>
    <row r="230" spans="1:15" ht="12.75" customHeight="1">
      <c r="A230" s="55">
        <v>109</v>
      </c>
      <c r="B230" s="57">
        <v>107</v>
      </c>
      <c r="C230" s="57" t="s">
        <v>7</v>
      </c>
      <c r="D230" s="4" t="s">
        <v>8</v>
      </c>
      <c r="E230" s="51">
        <v>0.14166666666666666</v>
      </c>
      <c r="F230" s="28">
        <v>0.23958333333333334</v>
      </c>
      <c r="G230" s="51">
        <f>F230-E230</f>
        <v>0.09791666666666668</v>
      </c>
      <c r="H230" s="28">
        <v>0.35833333333333334</v>
      </c>
      <c r="I230" s="51">
        <f>H230-E230</f>
        <v>0.21666666666666667</v>
      </c>
      <c r="J230" s="28">
        <v>0.5569444444444445</v>
      </c>
      <c r="K230" s="51">
        <f>J230-E230</f>
        <v>0.4152777777777778</v>
      </c>
      <c r="L230" s="28">
        <v>0.7118055555555555</v>
      </c>
      <c r="M230" s="51">
        <f>L230-E230</f>
        <v>0.5701388888888888</v>
      </c>
      <c r="N230" s="59">
        <v>0.8020833333333334</v>
      </c>
      <c r="O230" s="61">
        <f>N230-E230</f>
        <v>0.6604166666666667</v>
      </c>
    </row>
    <row r="231" spans="1:15" ht="12.75" customHeight="1">
      <c r="A231" s="56"/>
      <c r="B231" s="58"/>
      <c r="C231" s="58"/>
      <c r="D231" s="4" t="s">
        <v>9</v>
      </c>
      <c r="E231" s="52"/>
      <c r="F231" s="29"/>
      <c r="G231" s="52"/>
      <c r="H231" s="29"/>
      <c r="I231" s="52"/>
      <c r="J231" s="29"/>
      <c r="K231" s="52"/>
      <c r="L231" s="29"/>
      <c r="M231" s="52"/>
      <c r="N231" s="60"/>
      <c r="O231" s="62"/>
    </row>
    <row r="232" spans="1:15" ht="12.75" customHeight="1">
      <c r="A232" s="55">
        <v>110</v>
      </c>
      <c r="B232" s="57">
        <v>19</v>
      </c>
      <c r="C232" s="57" t="s">
        <v>290</v>
      </c>
      <c r="D232" s="4" t="s">
        <v>291</v>
      </c>
      <c r="E232" s="51">
        <v>0.14166666666666666</v>
      </c>
      <c r="F232" s="28">
        <v>0.23819444444444446</v>
      </c>
      <c r="G232" s="51">
        <f>F232-E232</f>
        <v>0.0965277777777778</v>
      </c>
      <c r="H232" s="28">
        <v>0.3451388888888889</v>
      </c>
      <c r="I232" s="51">
        <f>H232-E232</f>
        <v>0.20347222222222222</v>
      </c>
      <c r="J232" s="28">
        <v>0.5576388888888889</v>
      </c>
      <c r="K232" s="51">
        <f>J232-E232</f>
        <v>0.41597222222222224</v>
      </c>
      <c r="L232" s="28">
        <v>0.7138888888888889</v>
      </c>
      <c r="M232" s="51">
        <f>L232-E232</f>
        <v>0.5722222222222222</v>
      </c>
      <c r="N232" s="59">
        <v>0.8020833333333334</v>
      </c>
      <c r="O232" s="61">
        <f>N232-E232</f>
        <v>0.6604166666666667</v>
      </c>
    </row>
    <row r="233" spans="1:15" ht="11.25" customHeight="1">
      <c r="A233" s="56"/>
      <c r="B233" s="58"/>
      <c r="C233" s="58"/>
      <c r="D233" s="4" t="s">
        <v>292</v>
      </c>
      <c r="E233" s="52"/>
      <c r="F233" s="29"/>
      <c r="G233" s="52"/>
      <c r="H233" s="29"/>
      <c r="I233" s="52"/>
      <c r="J233" s="29"/>
      <c r="K233" s="52"/>
      <c r="L233" s="29"/>
      <c r="M233" s="52"/>
      <c r="N233" s="60"/>
      <c r="O233" s="62"/>
    </row>
    <row r="234" spans="1:15" ht="12.75" customHeight="1">
      <c r="A234" s="55">
        <v>111</v>
      </c>
      <c r="B234" s="57">
        <v>85</v>
      </c>
      <c r="C234" s="57" t="s">
        <v>329</v>
      </c>
      <c r="D234" s="4" t="s">
        <v>330</v>
      </c>
      <c r="E234" s="51">
        <v>0.14166666666666666</v>
      </c>
      <c r="F234" s="28">
        <v>0.2513888888888889</v>
      </c>
      <c r="G234" s="51">
        <f>F234-E234</f>
        <v>0.10972222222222222</v>
      </c>
      <c r="H234" s="28">
        <v>0.3506944444444444</v>
      </c>
      <c r="I234" s="51">
        <f>H234-E234</f>
        <v>0.20902777777777776</v>
      </c>
      <c r="J234" s="28">
        <v>0.5375</v>
      </c>
      <c r="K234" s="51">
        <f>J234-E234</f>
        <v>0.3958333333333333</v>
      </c>
      <c r="L234" s="28">
        <v>0.7090277777777777</v>
      </c>
      <c r="M234" s="51">
        <f>L234-E234</f>
        <v>0.567361111111111</v>
      </c>
      <c r="N234" s="59">
        <v>0.8027777777777777</v>
      </c>
      <c r="O234" s="61">
        <f>N234-E234</f>
        <v>0.661111111111111</v>
      </c>
    </row>
    <row r="235" spans="1:15" ht="12.75" customHeight="1">
      <c r="A235" s="56"/>
      <c r="B235" s="58"/>
      <c r="C235" s="58"/>
      <c r="D235" s="4" t="s">
        <v>331</v>
      </c>
      <c r="E235" s="52"/>
      <c r="F235" s="29"/>
      <c r="G235" s="52"/>
      <c r="H235" s="29"/>
      <c r="I235" s="52"/>
      <c r="J235" s="29"/>
      <c r="K235" s="52"/>
      <c r="L235" s="29"/>
      <c r="M235" s="52"/>
      <c r="N235" s="60"/>
      <c r="O235" s="62"/>
    </row>
    <row r="236" spans="1:15" ht="12.75" customHeight="1">
      <c r="A236" s="55">
        <v>112</v>
      </c>
      <c r="B236" s="57">
        <v>143</v>
      </c>
      <c r="C236" s="57" t="s">
        <v>191</v>
      </c>
      <c r="D236" s="4" t="s">
        <v>192</v>
      </c>
      <c r="E236" s="51">
        <v>0.14166666666666666</v>
      </c>
      <c r="F236" s="28">
        <v>0.2465277777777778</v>
      </c>
      <c r="G236" s="51">
        <f>F236-E236</f>
        <v>0.10486111111111113</v>
      </c>
      <c r="H236" s="28">
        <v>0.3541666666666667</v>
      </c>
      <c r="I236" s="51">
        <f>H236-E236</f>
        <v>0.21250000000000002</v>
      </c>
      <c r="J236" s="28">
        <v>0.5388888888888889</v>
      </c>
      <c r="K236" s="51">
        <f>J236-E236</f>
        <v>0.3972222222222222</v>
      </c>
      <c r="L236" s="28">
        <v>0.7159722222222222</v>
      </c>
      <c r="M236" s="51">
        <f>L236-E236</f>
        <v>0.5743055555555556</v>
      </c>
      <c r="N236" s="59">
        <v>0.8034722222222223</v>
      </c>
      <c r="O236" s="61">
        <f>N236-E236</f>
        <v>0.6618055555555555</v>
      </c>
    </row>
    <row r="237" spans="1:15" ht="12.75" customHeight="1">
      <c r="A237" s="56"/>
      <c r="B237" s="58"/>
      <c r="C237" s="58"/>
      <c r="D237" s="24" t="s">
        <v>193</v>
      </c>
      <c r="E237" s="52"/>
      <c r="F237" s="29"/>
      <c r="G237" s="52"/>
      <c r="H237" s="29"/>
      <c r="I237" s="52"/>
      <c r="J237" s="29"/>
      <c r="K237" s="52"/>
      <c r="L237" s="29"/>
      <c r="M237" s="52"/>
      <c r="N237" s="60"/>
      <c r="O237" s="62"/>
    </row>
    <row r="238" spans="1:15" s="14" customFormat="1" ht="12.75" customHeight="1">
      <c r="A238" s="77">
        <v>113</v>
      </c>
      <c r="B238" s="65">
        <v>175</v>
      </c>
      <c r="C238" s="65" t="s">
        <v>305</v>
      </c>
      <c r="D238" s="13" t="s">
        <v>306</v>
      </c>
      <c r="E238" s="67">
        <v>0.14166666666666666</v>
      </c>
      <c r="F238" s="31">
        <v>0.24305555555555555</v>
      </c>
      <c r="G238" s="51">
        <f>F238-E238</f>
        <v>0.10138888888888889</v>
      </c>
      <c r="H238" s="28">
        <v>0.3506944444444444</v>
      </c>
      <c r="I238" s="51">
        <f>H238-E238</f>
        <v>0.20902777777777776</v>
      </c>
      <c r="J238" s="28"/>
      <c r="K238" s="28"/>
      <c r="L238" s="28">
        <v>0.7076388888888889</v>
      </c>
      <c r="M238" s="51">
        <f>L238-E238</f>
        <v>0.5659722222222223</v>
      </c>
      <c r="N238" s="69">
        <v>0.8076388888888889</v>
      </c>
      <c r="O238" s="71">
        <f>N238-E238</f>
        <v>0.6659722222222222</v>
      </c>
    </row>
    <row r="239" spans="1:15" s="17" customFormat="1" ht="12.75" customHeight="1" thickBot="1">
      <c r="A239" s="78"/>
      <c r="B239" s="66"/>
      <c r="C239" s="66"/>
      <c r="D239" s="16" t="s">
        <v>307</v>
      </c>
      <c r="E239" s="68"/>
      <c r="F239" s="32"/>
      <c r="G239" s="52"/>
      <c r="H239" s="29"/>
      <c r="I239" s="52"/>
      <c r="J239" s="29">
        <v>0.5388888888888889</v>
      </c>
      <c r="K239" s="29">
        <f>J239-E238</f>
        <v>0.3972222222222222</v>
      </c>
      <c r="L239" s="29"/>
      <c r="M239" s="52"/>
      <c r="N239" s="70"/>
      <c r="O239" s="72"/>
    </row>
    <row r="240" spans="1:15" s="23" customFormat="1" ht="7.5" customHeight="1" thickTop="1">
      <c r="A240" s="18"/>
      <c r="B240" s="19"/>
      <c r="C240" s="19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2"/>
      <c r="O240" s="45"/>
    </row>
    <row r="241" spans="1:15" ht="12.75" customHeight="1">
      <c r="A241" s="55">
        <v>114</v>
      </c>
      <c r="B241" s="57">
        <v>180</v>
      </c>
      <c r="C241" s="57" t="s">
        <v>88</v>
      </c>
      <c r="D241" s="15" t="s">
        <v>547</v>
      </c>
      <c r="E241" s="51">
        <v>0.14166666666666666</v>
      </c>
      <c r="F241" s="28">
        <v>0.24791666666666667</v>
      </c>
      <c r="G241" s="51">
        <f>F241-E241</f>
        <v>0.10625000000000001</v>
      </c>
      <c r="H241" s="28">
        <v>0.35625</v>
      </c>
      <c r="I241" s="51">
        <f>H241-E241</f>
        <v>0.21458333333333335</v>
      </c>
      <c r="J241" s="28">
        <v>0.5493055555555556</v>
      </c>
      <c r="K241" s="51">
        <f>J241-E241</f>
        <v>0.40763888888888894</v>
      </c>
      <c r="L241" s="28">
        <v>0.7097222222222223</v>
      </c>
      <c r="M241" s="51">
        <f>L241-E241</f>
        <v>0.5680555555555555</v>
      </c>
      <c r="N241" s="59">
        <v>0.8118055555555556</v>
      </c>
      <c r="O241" s="61">
        <f>N241-E241</f>
        <v>0.6701388888888888</v>
      </c>
    </row>
    <row r="242" spans="1:15" ht="12.75" customHeight="1">
      <c r="A242" s="56"/>
      <c r="B242" s="58"/>
      <c r="C242" s="58"/>
      <c r="D242" s="4" t="s">
        <v>89</v>
      </c>
      <c r="E242" s="52"/>
      <c r="F242" s="29"/>
      <c r="G242" s="52"/>
      <c r="H242" s="29"/>
      <c r="I242" s="52"/>
      <c r="J242" s="29"/>
      <c r="K242" s="52"/>
      <c r="L242" s="29"/>
      <c r="M242" s="52"/>
      <c r="N242" s="58"/>
      <c r="O242" s="62"/>
    </row>
    <row r="243" spans="1:15" ht="12.75" customHeight="1">
      <c r="A243" s="55">
        <v>115</v>
      </c>
      <c r="B243" s="57">
        <v>121</v>
      </c>
      <c r="C243" s="57" t="s">
        <v>367</v>
      </c>
      <c r="D243" s="4" t="s">
        <v>368</v>
      </c>
      <c r="E243" s="51">
        <v>0.14166666666666666</v>
      </c>
      <c r="F243" s="28">
        <v>0.23611111111111113</v>
      </c>
      <c r="G243" s="51">
        <f>F243-E243</f>
        <v>0.09444444444444447</v>
      </c>
      <c r="H243" s="28">
        <v>0.34097222222222223</v>
      </c>
      <c r="I243" s="51">
        <f>H243-E243</f>
        <v>0.19930555555555557</v>
      </c>
      <c r="J243" s="28">
        <v>0.5333333333333333</v>
      </c>
      <c r="K243" s="51">
        <f>J243-E243</f>
        <v>0.39166666666666666</v>
      </c>
      <c r="L243" s="28">
        <v>0.7048611111111112</v>
      </c>
      <c r="M243" s="51">
        <f>L243-E243</f>
        <v>0.5631944444444446</v>
      </c>
      <c r="N243" s="59">
        <v>0.813888888888889</v>
      </c>
      <c r="O243" s="61">
        <f>N243-E243</f>
        <v>0.6722222222222223</v>
      </c>
    </row>
    <row r="244" spans="1:15" ht="12.75" customHeight="1">
      <c r="A244" s="56"/>
      <c r="B244" s="58"/>
      <c r="C244" s="58"/>
      <c r="D244" s="4" t="s">
        <v>369</v>
      </c>
      <c r="E244" s="52"/>
      <c r="F244" s="29"/>
      <c r="G244" s="52"/>
      <c r="H244" s="29"/>
      <c r="I244" s="52"/>
      <c r="J244" s="29"/>
      <c r="K244" s="52"/>
      <c r="L244" s="29"/>
      <c r="M244" s="52"/>
      <c r="N244" s="58"/>
      <c r="O244" s="62"/>
    </row>
    <row r="245" spans="1:15" s="6" customFormat="1" ht="12.75" customHeight="1">
      <c r="A245" s="79">
        <v>116</v>
      </c>
      <c r="B245" s="57">
        <v>86</v>
      </c>
      <c r="C245" s="57" t="s">
        <v>448</v>
      </c>
      <c r="D245" s="4" t="s">
        <v>449</v>
      </c>
      <c r="E245" s="51">
        <v>0.14166666666666666</v>
      </c>
      <c r="F245" s="28">
        <v>0.2465277777777778</v>
      </c>
      <c r="G245" s="51">
        <f>F245-E245</f>
        <v>0.10486111111111113</v>
      </c>
      <c r="H245" s="28">
        <v>0.35555555555555557</v>
      </c>
      <c r="I245" s="51">
        <f>H245-E245</f>
        <v>0.2138888888888889</v>
      </c>
      <c r="J245" s="28">
        <v>0.5479166666666667</v>
      </c>
      <c r="K245" s="51">
        <f>J245-E245</f>
        <v>0.40625000000000006</v>
      </c>
      <c r="L245" s="28">
        <v>0.7118055555555555</v>
      </c>
      <c r="M245" s="51">
        <f>L245-E245</f>
        <v>0.5701388888888888</v>
      </c>
      <c r="N245" s="59">
        <v>0.8145833333333333</v>
      </c>
      <c r="O245" s="61">
        <f>N245-E245</f>
        <v>0.6729166666666666</v>
      </c>
    </row>
    <row r="246" spans="1:15" ht="12.75" customHeight="1">
      <c r="A246" s="80"/>
      <c r="B246" s="58"/>
      <c r="C246" s="58"/>
      <c r="D246" s="24" t="s">
        <v>450</v>
      </c>
      <c r="E246" s="52"/>
      <c r="F246" s="29"/>
      <c r="G246" s="52"/>
      <c r="H246" s="29"/>
      <c r="I246" s="52"/>
      <c r="J246" s="29"/>
      <c r="K246" s="52"/>
      <c r="L246" s="29"/>
      <c r="M246" s="52"/>
      <c r="N246" s="60"/>
      <c r="O246" s="62"/>
    </row>
    <row r="247" spans="1:15" ht="12.75" customHeight="1">
      <c r="A247" s="55">
        <v>117</v>
      </c>
      <c r="B247" s="57">
        <v>93</v>
      </c>
      <c r="C247" s="57" t="s">
        <v>162</v>
      </c>
      <c r="D247" s="24" t="s">
        <v>163</v>
      </c>
      <c r="E247" s="51">
        <v>0.14166666666666666</v>
      </c>
      <c r="F247" s="28">
        <v>0.2534722222222222</v>
      </c>
      <c r="G247" s="51">
        <f>F247-E247</f>
        <v>0.11180555555555555</v>
      </c>
      <c r="H247" s="28">
        <v>0.3736111111111111</v>
      </c>
      <c r="I247" s="51">
        <f>H247-E247</f>
        <v>0.23194444444444445</v>
      </c>
      <c r="J247" s="28">
        <v>0.5597222222222222</v>
      </c>
      <c r="K247" s="51">
        <f>J247-E247</f>
        <v>0.41805555555555557</v>
      </c>
      <c r="L247" s="28">
        <v>0.7194444444444444</v>
      </c>
      <c r="M247" s="51">
        <f>L247-E247</f>
        <v>0.5777777777777777</v>
      </c>
      <c r="N247" s="59">
        <v>0.8152777777777778</v>
      </c>
      <c r="O247" s="61">
        <f>N247-E247</f>
        <v>0.6736111111111112</v>
      </c>
    </row>
    <row r="248" spans="1:15" ht="12.75" customHeight="1">
      <c r="A248" s="56"/>
      <c r="B248" s="58"/>
      <c r="C248" s="58"/>
      <c r="D248" s="4" t="s">
        <v>164</v>
      </c>
      <c r="E248" s="52"/>
      <c r="F248" s="29"/>
      <c r="G248" s="52"/>
      <c r="H248" s="29"/>
      <c r="I248" s="52"/>
      <c r="J248" s="29"/>
      <c r="K248" s="52"/>
      <c r="L248" s="29"/>
      <c r="M248" s="52"/>
      <c r="N248" s="60"/>
      <c r="O248" s="62"/>
    </row>
    <row r="249" spans="1:15" ht="12.75" customHeight="1">
      <c r="A249" s="55">
        <v>118</v>
      </c>
      <c r="B249" s="57">
        <v>39</v>
      </c>
      <c r="C249" s="57" t="s">
        <v>181</v>
      </c>
      <c r="D249" s="24" t="s">
        <v>499</v>
      </c>
      <c r="E249" s="51">
        <v>0.14166666666666666</v>
      </c>
      <c r="F249" s="28">
        <v>0.2520833333333333</v>
      </c>
      <c r="G249" s="51">
        <f>F249-E249</f>
        <v>0.11041666666666666</v>
      </c>
      <c r="H249" s="28">
        <v>0.37083333333333335</v>
      </c>
      <c r="I249" s="51">
        <f>H249-E249</f>
        <v>0.22916666666666669</v>
      </c>
      <c r="J249" s="28">
        <v>0.5625</v>
      </c>
      <c r="K249" s="51">
        <f>J249-E249</f>
        <v>0.42083333333333334</v>
      </c>
      <c r="L249" s="28">
        <v>0.7159722222222222</v>
      </c>
      <c r="M249" s="51">
        <f>L249-E249</f>
        <v>0.5743055555555556</v>
      </c>
      <c r="N249" s="59">
        <v>0.8159722222222222</v>
      </c>
      <c r="O249" s="61">
        <f>N249-E249</f>
        <v>0.6743055555555555</v>
      </c>
    </row>
    <row r="250" spans="1:15" ht="12.75" customHeight="1">
      <c r="A250" s="56"/>
      <c r="B250" s="58"/>
      <c r="C250" s="58"/>
      <c r="D250" s="4" t="s">
        <v>500</v>
      </c>
      <c r="E250" s="52"/>
      <c r="F250" s="29"/>
      <c r="G250" s="52"/>
      <c r="H250" s="29"/>
      <c r="I250" s="52"/>
      <c r="J250" s="29"/>
      <c r="K250" s="52"/>
      <c r="L250" s="29"/>
      <c r="M250" s="52"/>
      <c r="N250" s="58"/>
      <c r="O250" s="62"/>
    </row>
    <row r="251" spans="1:15" s="6" customFormat="1" ht="12.75" customHeight="1">
      <c r="A251" s="79">
        <v>119</v>
      </c>
      <c r="B251" s="57">
        <v>55</v>
      </c>
      <c r="C251" s="57" t="s">
        <v>102</v>
      </c>
      <c r="D251" s="24" t="s">
        <v>103</v>
      </c>
      <c r="E251" s="51">
        <v>0.14166666666666666</v>
      </c>
      <c r="F251" s="28">
        <v>0.24861111111111112</v>
      </c>
      <c r="G251" s="51">
        <f>F251-E251</f>
        <v>0.10694444444444445</v>
      </c>
      <c r="H251" s="28">
        <v>0.36874999999999997</v>
      </c>
      <c r="I251" s="51">
        <f>H251-E251</f>
        <v>0.2270833333333333</v>
      </c>
      <c r="J251" s="28">
        <v>0.5618055555555556</v>
      </c>
      <c r="K251" s="51">
        <f>J251-E251</f>
        <v>0.4201388888888889</v>
      </c>
      <c r="L251" s="28">
        <v>0.720138888888889</v>
      </c>
      <c r="M251" s="51">
        <f>L251-E251</f>
        <v>0.5784722222222223</v>
      </c>
      <c r="N251" s="59">
        <v>0.8159722222222222</v>
      </c>
      <c r="O251" s="61">
        <f>N251-E251</f>
        <v>0.6743055555555555</v>
      </c>
    </row>
    <row r="252" spans="1:15" ht="12.75" customHeight="1">
      <c r="A252" s="80"/>
      <c r="B252" s="58"/>
      <c r="C252" s="58"/>
      <c r="D252" s="4" t="s">
        <v>104</v>
      </c>
      <c r="E252" s="52"/>
      <c r="F252" s="29"/>
      <c r="G252" s="52"/>
      <c r="H252" s="29"/>
      <c r="I252" s="52"/>
      <c r="J252" s="29"/>
      <c r="K252" s="52"/>
      <c r="L252" s="29"/>
      <c r="M252" s="52"/>
      <c r="N252" s="58"/>
      <c r="O252" s="62"/>
    </row>
    <row r="253" spans="1:15" s="6" customFormat="1" ht="12.75" customHeight="1">
      <c r="A253" s="79">
        <v>120</v>
      </c>
      <c r="B253" s="57">
        <v>56</v>
      </c>
      <c r="C253" s="57" t="s">
        <v>376</v>
      </c>
      <c r="D253" s="4" t="s">
        <v>377</v>
      </c>
      <c r="E253" s="51">
        <v>0.14166666666666666</v>
      </c>
      <c r="F253" s="28">
        <v>0.24861111111111112</v>
      </c>
      <c r="G253" s="51">
        <f>F253-E253</f>
        <v>0.10694444444444445</v>
      </c>
      <c r="H253" s="28">
        <v>0.36319444444444443</v>
      </c>
      <c r="I253" s="51">
        <f>H253-E253</f>
        <v>0.22152777777777777</v>
      </c>
      <c r="J253" s="28">
        <v>0.5513888888888888</v>
      </c>
      <c r="K253" s="51">
        <f>J253-E253</f>
        <v>0.40972222222222215</v>
      </c>
      <c r="L253" s="28">
        <v>0.7194444444444444</v>
      </c>
      <c r="M253" s="51">
        <f>L253-E253</f>
        <v>0.5777777777777777</v>
      </c>
      <c r="N253" s="59">
        <v>0.8208333333333333</v>
      </c>
      <c r="O253" s="61">
        <f>N253-E253</f>
        <v>0.6791666666666667</v>
      </c>
    </row>
    <row r="254" spans="1:15" ht="12.75" customHeight="1">
      <c r="A254" s="80"/>
      <c r="B254" s="58"/>
      <c r="C254" s="58"/>
      <c r="D254" s="4" t="s">
        <v>378</v>
      </c>
      <c r="E254" s="52"/>
      <c r="F254" s="29"/>
      <c r="G254" s="52"/>
      <c r="H254" s="29"/>
      <c r="I254" s="52"/>
      <c r="J254" s="29"/>
      <c r="K254" s="52"/>
      <c r="L254" s="29"/>
      <c r="M254" s="52"/>
      <c r="N254" s="58"/>
      <c r="O254" s="62"/>
    </row>
    <row r="255" spans="1:15" ht="12.75" customHeight="1">
      <c r="A255" s="55">
        <v>121</v>
      </c>
      <c r="B255" s="57">
        <v>190</v>
      </c>
      <c r="C255" s="57" t="s">
        <v>278</v>
      </c>
      <c r="D255" s="4" t="s">
        <v>279</v>
      </c>
      <c r="E255" s="51">
        <v>0.14166666666666666</v>
      </c>
      <c r="F255" s="28">
        <v>0.2604166666666667</v>
      </c>
      <c r="G255" s="51">
        <f>F255-E255</f>
        <v>0.11875000000000002</v>
      </c>
      <c r="H255" s="28">
        <v>0.3680555555555556</v>
      </c>
      <c r="I255" s="51">
        <f>H255-E255</f>
        <v>0.22638888888888892</v>
      </c>
      <c r="J255" s="28">
        <v>0.5395833333333333</v>
      </c>
      <c r="K255" s="51">
        <f>J255-E255</f>
        <v>0.39791666666666664</v>
      </c>
      <c r="L255" s="28">
        <v>0.71875</v>
      </c>
      <c r="M255" s="51">
        <f>L255-E255</f>
        <v>0.5770833333333334</v>
      </c>
      <c r="N255" s="59">
        <v>0.8222222222222223</v>
      </c>
      <c r="O255" s="61">
        <f>N255-E255</f>
        <v>0.6805555555555556</v>
      </c>
    </row>
    <row r="256" spans="1:15" s="14" customFormat="1" ht="12.75" customHeight="1">
      <c r="A256" s="81"/>
      <c r="B256" s="82"/>
      <c r="C256" s="82"/>
      <c r="D256" s="13" t="s">
        <v>280</v>
      </c>
      <c r="E256" s="53"/>
      <c r="F256" s="30"/>
      <c r="G256" s="53"/>
      <c r="H256" s="30"/>
      <c r="I256" s="53"/>
      <c r="J256" s="30"/>
      <c r="K256" s="53"/>
      <c r="L256" s="30"/>
      <c r="M256" s="53"/>
      <c r="N256" s="83"/>
      <c r="O256" s="84"/>
    </row>
    <row r="257" spans="1:15" ht="12.75" customHeight="1">
      <c r="A257" s="56"/>
      <c r="B257" s="58"/>
      <c r="C257" s="58"/>
      <c r="D257" s="24" t="s">
        <v>538</v>
      </c>
      <c r="E257" s="52"/>
      <c r="F257" s="29"/>
      <c r="G257" s="52"/>
      <c r="H257" s="29"/>
      <c r="I257" s="52"/>
      <c r="J257" s="29"/>
      <c r="K257" s="52"/>
      <c r="L257" s="29"/>
      <c r="M257" s="52"/>
      <c r="N257" s="60"/>
      <c r="O257" s="62"/>
    </row>
    <row r="258" spans="1:15" ht="12.75" customHeight="1">
      <c r="A258" s="55">
        <v>122</v>
      </c>
      <c r="B258" s="57">
        <v>25</v>
      </c>
      <c r="C258" s="57" t="s">
        <v>175</v>
      </c>
      <c r="D258" s="24" t="s">
        <v>176</v>
      </c>
      <c r="E258" s="51">
        <v>0.14166666666666666</v>
      </c>
      <c r="F258" s="28">
        <v>0.24513888888888888</v>
      </c>
      <c r="G258" s="51">
        <f>F258-E258</f>
        <v>0.10347222222222222</v>
      </c>
      <c r="H258" s="28">
        <v>0.3548611111111111</v>
      </c>
      <c r="I258" s="51">
        <f>H258-E258</f>
        <v>0.21319444444444446</v>
      </c>
      <c r="J258" s="28">
        <v>0.55625</v>
      </c>
      <c r="K258" s="51">
        <f>J258-E258</f>
        <v>0.41458333333333336</v>
      </c>
      <c r="L258" s="28">
        <v>0.7180555555555556</v>
      </c>
      <c r="M258" s="51">
        <f>L258-E258</f>
        <v>0.5763888888888888</v>
      </c>
      <c r="N258" s="59">
        <v>0.8229166666666666</v>
      </c>
      <c r="O258" s="61">
        <f>N258-E258</f>
        <v>0.6812499999999999</v>
      </c>
    </row>
    <row r="259" spans="1:15" ht="12.75" customHeight="1">
      <c r="A259" s="56"/>
      <c r="B259" s="58"/>
      <c r="C259" s="58"/>
      <c r="D259" s="4" t="s">
        <v>177</v>
      </c>
      <c r="E259" s="52"/>
      <c r="F259" s="29"/>
      <c r="G259" s="52"/>
      <c r="H259" s="29"/>
      <c r="I259" s="52"/>
      <c r="J259" s="29"/>
      <c r="K259" s="52"/>
      <c r="L259" s="29"/>
      <c r="M259" s="52"/>
      <c r="N259" s="60"/>
      <c r="O259" s="62"/>
    </row>
    <row r="260" spans="1:15" ht="12.75" customHeight="1">
      <c r="A260" s="55">
        <v>123</v>
      </c>
      <c r="B260" s="73">
        <v>95</v>
      </c>
      <c r="C260" s="73" t="s">
        <v>540</v>
      </c>
      <c r="D260" s="5" t="s">
        <v>541</v>
      </c>
      <c r="E260" s="51">
        <v>0.14166666666666666</v>
      </c>
      <c r="F260" s="28">
        <v>0.24930555555555556</v>
      </c>
      <c r="G260" s="51">
        <f>F260-E260</f>
        <v>0.1076388888888889</v>
      </c>
      <c r="H260" s="28">
        <v>0.3888888888888889</v>
      </c>
      <c r="I260" s="51">
        <f>H260-E260</f>
        <v>0.24722222222222223</v>
      </c>
      <c r="J260" s="28">
        <v>0.5902777777777778</v>
      </c>
      <c r="K260" s="51">
        <f>J260-E260</f>
        <v>0.4486111111111111</v>
      </c>
      <c r="L260" s="28">
        <v>0.7159722222222222</v>
      </c>
      <c r="M260" s="51">
        <f>L260-E260</f>
        <v>0.5743055555555556</v>
      </c>
      <c r="N260" s="85">
        <v>0.8229166666666666</v>
      </c>
      <c r="O260" s="61">
        <f>N260-E260</f>
        <v>0.6812499999999999</v>
      </c>
    </row>
    <row r="261" spans="1:15" ht="12.75" customHeight="1">
      <c r="A261" s="56"/>
      <c r="B261" s="74"/>
      <c r="C261" s="74"/>
      <c r="D261" s="5" t="s">
        <v>542</v>
      </c>
      <c r="E261" s="52"/>
      <c r="F261" s="29"/>
      <c r="G261" s="52"/>
      <c r="H261" s="29"/>
      <c r="I261" s="52"/>
      <c r="J261" s="29"/>
      <c r="K261" s="52"/>
      <c r="L261" s="29"/>
      <c r="M261" s="52"/>
      <c r="N261" s="56"/>
      <c r="O261" s="62"/>
    </row>
    <row r="262" spans="1:15" ht="12.75" customHeight="1">
      <c r="A262" s="55">
        <v>124</v>
      </c>
      <c r="B262" s="57">
        <v>159</v>
      </c>
      <c r="C262" s="57" t="s">
        <v>302</v>
      </c>
      <c r="D262" s="4" t="s">
        <v>303</v>
      </c>
      <c r="E262" s="51">
        <v>0.14166666666666666</v>
      </c>
      <c r="F262" s="28">
        <v>0.2465277777777778</v>
      </c>
      <c r="G262" s="51">
        <f>F262-E262</f>
        <v>0.10486111111111113</v>
      </c>
      <c r="H262" s="28">
        <v>0.3597222222222222</v>
      </c>
      <c r="I262" s="51">
        <f>H262-E262</f>
        <v>0.21805555555555556</v>
      </c>
      <c r="J262" s="28">
        <v>0.5611111111111111</v>
      </c>
      <c r="K262" s="51">
        <f>J262-E262</f>
        <v>0.41944444444444445</v>
      </c>
      <c r="L262" s="28">
        <v>0.7284722222222223</v>
      </c>
      <c r="M262" s="51">
        <f>L262-E262</f>
        <v>0.5868055555555556</v>
      </c>
      <c r="N262" s="59">
        <v>0.8250000000000001</v>
      </c>
      <c r="O262" s="61">
        <f>N262-E262</f>
        <v>0.6833333333333333</v>
      </c>
    </row>
    <row r="263" spans="1:15" s="14" customFormat="1" ht="12.75" customHeight="1">
      <c r="A263" s="56"/>
      <c r="B263" s="58"/>
      <c r="C263" s="58"/>
      <c r="D263" s="13" t="s">
        <v>304</v>
      </c>
      <c r="E263" s="52"/>
      <c r="F263" s="29"/>
      <c r="G263" s="52"/>
      <c r="H263" s="29"/>
      <c r="I263" s="52"/>
      <c r="J263" s="29"/>
      <c r="K263" s="52"/>
      <c r="L263" s="29"/>
      <c r="M263" s="52"/>
      <c r="N263" s="58"/>
      <c r="O263" s="62"/>
    </row>
    <row r="264" spans="1:15" ht="12.75" customHeight="1">
      <c r="A264" s="55">
        <v>125</v>
      </c>
      <c r="B264" s="57">
        <v>88</v>
      </c>
      <c r="C264" s="57" t="s">
        <v>238</v>
      </c>
      <c r="D264" s="4" t="s">
        <v>239</v>
      </c>
      <c r="E264" s="51">
        <v>0.14166666666666666</v>
      </c>
      <c r="F264" s="28">
        <v>0.24861111111111112</v>
      </c>
      <c r="G264" s="51">
        <f>F264-E264</f>
        <v>0.10694444444444445</v>
      </c>
      <c r="H264" s="28">
        <v>0.35833333333333334</v>
      </c>
      <c r="I264" s="51">
        <f>H264-E264</f>
        <v>0.21666666666666667</v>
      </c>
      <c r="J264" s="28">
        <v>0.5694444444444444</v>
      </c>
      <c r="K264" s="51">
        <f>J264-E264</f>
        <v>0.42777777777777776</v>
      </c>
      <c r="L264" s="28">
        <v>0.7166666666666667</v>
      </c>
      <c r="M264" s="51">
        <f>L264-E264</f>
        <v>0.575</v>
      </c>
      <c r="N264" s="59">
        <v>0.8298611111111112</v>
      </c>
      <c r="O264" s="61">
        <f>N264-E264</f>
        <v>0.6881944444444446</v>
      </c>
    </row>
    <row r="265" spans="1:15" ht="12.75" customHeight="1">
      <c r="A265" s="56"/>
      <c r="B265" s="58"/>
      <c r="C265" s="58"/>
      <c r="D265" s="4" t="s">
        <v>240</v>
      </c>
      <c r="E265" s="52"/>
      <c r="F265" s="29"/>
      <c r="G265" s="52"/>
      <c r="H265" s="29"/>
      <c r="I265" s="52"/>
      <c r="J265" s="29"/>
      <c r="K265" s="52"/>
      <c r="L265" s="29"/>
      <c r="M265" s="52"/>
      <c r="N265" s="58"/>
      <c r="O265" s="62"/>
    </row>
    <row r="266" spans="1:15" s="6" customFormat="1" ht="12.75" customHeight="1">
      <c r="A266" s="79">
        <v>126</v>
      </c>
      <c r="B266" s="57">
        <v>48</v>
      </c>
      <c r="C266" s="57" t="s">
        <v>32</v>
      </c>
      <c r="D266" s="24" t="s">
        <v>483</v>
      </c>
      <c r="E266" s="51">
        <v>0.14166666666666666</v>
      </c>
      <c r="F266" s="28">
        <v>0.2423611111111111</v>
      </c>
      <c r="G266" s="51">
        <f>F266-E266</f>
        <v>0.10069444444444445</v>
      </c>
      <c r="H266" s="28">
        <v>0.3506944444444444</v>
      </c>
      <c r="I266" s="51">
        <f>H266-E266</f>
        <v>0.20902777777777776</v>
      </c>
      <c r="J266" s="28">
        <v>0.5361111111111111</v>
      </c>
      <c r="K266" s="51">
        <f>J266-E266</f>
        <v>0.39444444444444443</v>
      </c>
      <c r="L266" s="28">
        <v>0.7166666666666667</v>
      </c>
      <c r="M266" s="51">
        <f>L266-E266</f>
        <v>0.575</v>
      </c>
      <c r="N266" s="59">
        <v>0.8305555555555556</v>
      </c>
      <c r="O266" s="61">
        <f>N266-E266</f>
        <v>0.6888888888888889</v>
      </c>
    </row>
    <row r="267" spans="1:15" ht="12.75" customHeight="1">
      <c r="A267" s="80"/>
      <c r="B267" s="58"/>
      <c r="C267" s="58"/>
      <c r="D267" s="4" t="s">
        <v>33</v>
      </c>
      <c r="E267" s="52"/>
      <c r="F267" s="29"/>
      <c r="G267" s="52"/>
      <c r="H267" s="29"/>
      <c r="I267" s="52"/>
      <c r="J267" s="29"/>
      <c r="K267" s="52"/>
      <c r="L267" s="29"/>
      <c r="M267" s="52"/>
      <c r="N267" s="58"/>
      <c r="O267" s="62"/>
    </row>
    <row r="268" spans="1:15" ht="12.75" customHeight="1">
      <c r="A268" s="55">
        <v>127</v>
      </c>
      <c r="B268" s="57">
        <v>59</v>
      </c>
      <c r="C268" s="57" t="s">
        <v>197</v>
      </c>
      <c r="D268" s="4" t="s">
        <v>198</v>
      </c>
      <c r="E268" s="51">
        <v>0.14166666666666666</v>
      </c>
      <c r="F268" s="28">
        <v>0.2638888888888889</v>
      </c>
      <c r="G268" s="51">
        <f>F268-E268</f>
        <v>0.12222222222222223</v>
      </c>
      <c r="H268" s="28">
        <v>0.3770833333333334</v>
      </c>
      <c r="I268" s="51">
        <f>H268-E268</f>
        <v>0.23541666666666672</v>
      </c>
      <c r="J268" s="28">
        <v>0.5756944444444444</v>
      </c>
      <c r="K268" s="51">
        <f>J268-E268</f>
        <v>0.43402777777777773</v>
      </c>
      <c r="L268" s="28">
        <v>0.720138888888889</v>
      </c>
      <c r="M268" s="51">
        <f>L268-E268</f>
        <v>0.5784722222222223</v>
      </c>
      <c r="N268" s="59">
        <v>0.8312499999999999</v>
      </c>
      <c r="O268" s="61">
        <f>N268-E268</f>
        <v>0.6895833333333332</v>
      </c>
    </row>
    <row r="269" spans="1:15" ht="12.75" customHeight="1">
      <c r="A269" s="56"/>
      <c r="B269" s="58"/>
      <c r="C269" s="58"/>
      <c r="D269" s="4" t="s">
        <v>199</v>
      </c>
      <c r="E269" s="52"/>
      <c r="F269" s="29"/>
      <c r="G269" s="52"/>
      <c r="H269" s="29"/>
      <c r="I269" s="52"/>
      <c r="J269" s="29"/>
      <c r="K269" s="52"/>
      <c r="L269" s="29"/>
      <c r="M269" s="52"/>
      <c r="N269" s="58"/>
      <c r="O269" s="62"/>
    </row>
    <row r="270" spans="1:15" ht="12.75" customHeight="1">
      <c r="A270" s="55">
        <v>128</v>
      </c>
      <c r="B270" s="57">
        <v>126</v>
      </c>
      <c r="C270" s="57" t="s">
        <v>452</v>
      </c>
      <c r="D270" s="4" t="s">
        <v>453</v>
      </c>
      <c r="E270" s="51">
        <v>0.14166666666666666</v>
      </c>
      <c r="F270" s="28">
        <v>0.2388888888888889</v>
      </c>
      <c r="G270" s="51">
        <f>F270-E270</f>
        <v>0.09722222222222224</v>
      </c>
      <c r="H270" s="28">
        <v>0.3673611111111111</v>
      </c>
      <c r="I270" s="51">
        <f>H270-E270</f>
        <v>0.22569444444444442</v>
      </c>
      <c r="J270" s="28">
        <v>0.5555555555555556</v>
      </c>
      <c r="K270" s="51">
        <f>J270-E270</f>
        <v>0.4138888888888889</v>
      </c>
      <c r="L270" s="28">
        <v>0.7270833333333333</v>
      </c>
      <c r="M270" s="51">
        <f>L270-E270</f>
        <v>0.5854166666666667</v>
      </c>
      <c r="N270" s="59">
        <v>0.8347222222222223</v>
      </c>
      <c r="O270" s="61">
        <f>N270-E270</f>
        <v>0.6930555555555555</v>
      </c>
    </row>
    <row r="271" spans="1:15" ht="12.75" customHeight="1">
      <c r="A271" s="56"/>
      <c r="B271" s="58"/>
      <c r="C271" s="58"/>
      <c r="D271" s="4" t="s">
        <v>454</v>
      </c>
      <c r="E271" s="52"/>
      <c r="F271" s="29"/>
      <c r="G271" s="52"/>
      <c r="H271" s="29"/>
      <c r="I271" s="52"/>
      <c r="J271" s="29"/>
      <c r="K271" s="52"/>
      <c r="L271" s="29"/>
      <c r="M271" s="52"/>
      <c r="N271" s="58"/>
      <c r="O271" s="62"/>
    </row>
    <row r="272" spans="1:15" ht="12.75" customHeight="1">
      <c r="A272" s="55">
        <v>129</v>
      </c>
      <c r="B272" s="57">
        <v>67</v>
      </c>
      <c r="C272" s="57" t="s">
        <v>169</v>
      </c>
      <c r="D272" s="4" t="s">
        <v>170</v>
      </c>
      <c r="E272" s="51">
        <v>0.14166666666666666</v>
      </c>
      <c r="F272" s="28">
        <v>0.24027777777777778</v>
      </c>
      <c r="G272" s="51">
        <f>F272-E272</f>
        <v>0.09861111111111112</v>
      </c>
      <c r="H272" s="28">
        <v>0.34930555555555554</v>
      </c>
      <c r="I272" s="51">
        <f>H272-E272</f>
        <v>0.20763888888888887</v>
      </c>
      <c r="J272" s="28">
        <v>0.5631944444444444</v>
      </c>
      <c r="K272" s="51">
        <f>J272-E272</f>
        <v>0.4215277777777778</v>
      </c>
      <c r="L272" s="28">
        <v>0.7194444444444444</v>
      </c>
      <c r="M272" s="51">
        <f>L272-E272</f>
        <v>0.5777777777777777</v>
      </c>
      <c r="N272" s="59">
        <v>0.8361111111111111</v>
      </c>
      <c r="O272" s="61">
        <f>N272-E272</f>
        <v>0.6944444444444444</v>
      </c>
    </row>
    <row r="273" spans="1:15" ht="12.75" customHeight="1">
      <c r="A273" s="56"/>
      <c r="B273" s="58"/>
      <c r="C273" s="58"/>
      <c r="D273" s="4" t="s">
        <v>171</v>
      </c>
      <c r="E273" s="52"/>
      <c r="F273" s="29"/>
      <c r="G273" s="52"/>
      <c r="H273" s="29"/>
      <c r="I273" s="52"/>
      <c r="J273" s="29"/>
      <c r="K273" s="52"/>
      <c r="L273" s="29"/>
      <c r="M273" s="52"/>
      <c r="N273" s="58"/>
      <c r="O273" s="62"/>
    </row>
    <row r="274" spans="1:15" ht="12.75" customHeight="1">
      <c r="A274" s="55">
        <v>130</v>
      </c>
      <c r="B274" s="57">
        <v>104</v>
      </c>
      <c r="C274" s="57" t="s">
        <v>126</v>
      </c>
      <c r="D274" s="4" t="s">
        <v>127</v>
      </c>
      <c r="E274" s="51">
        <v>0.14166666666666666</v>
      </c>
      <c r="F274" s="28">
        <v>0.2465277777777778</v>
      </c>
      <c r="G274" s="51">
        <f>F274-E274</f>
        <v>0.10486111111111113</v>
      </c>
      <c r="H274" s="28">
        <v>0.3541666666666667</v>
      </c>
      <c r="I274" s="51">
        <f>H274-E274</f>
        <v>0.21250000000000002</v>
      </c>
      <c r="J274" s="28">
        <v>0.5395833333333333</v>
      </c>
      <c r="K274" s="51">
        <f>J274-E274</f>
        <v>0.39791666666666664</v>
      </c>
      <c r="L274" s="28">
        <v>0.71875</v>
      </c>
      <c r="M274" s="51">
        <f>L274-E274</f>
        <v>0.5770833333333334</v>
      </c>
      <c r="N274" s="59">
        <v>0.8388888888888889</v>
      </c>
      <c r="O274" s="61">
        <f>N274-E274</f>
        <v>0.6972222222222222</v>
      </c>
    </row>
    <row r="275" spans="1:15" ht="12.75" customHeight="1">
      <c r="A275" s="56"/>
      <c r="B275" s="58"/>
      <c r="C275" s="58"/>
      <c r="D275" s="4" t="s">
        <v>128</v>
      </c>
      <c r="E275" s="52"/>
      <c r="F275" s="29"/>
      <c r="G275" s="52"/>
      <c r="H275" s="29"/>
      <c r="I275" s="52"/>
      <c r="J275" s="29"/>
      <c r="K275" s="52"/>
      <c r="L275" s="29"/>
      <c r="M275" s="52"/>
      <c r="N275" s="58"/>
      <c r="O275" s="62"/>
    </row>
    <row r="276" spans="1:15" ht="12.75" customHeight="1">
      <c r="A276" s="55">
        <v>131</v>
      </c>
      <c r="B276" s="57">
        <v>178</v>
      </c>
      <c r="C276" s="57" t="s">
        <v>321</v>
      </c>
      <c r="D276" s="4" t="s">
        <v>512</v>
      </c>
      <c r="E276" s="51">
        <v>0.14166666666666666</v>
      </c>
      <c r="F276" s="28">
        <v>0.2520833333333333</v>
      </c>
      <c r="G276" s="51">
        <f>F276-E276</f>
        <v>0.11041666666666666</v>
      </c>
      <c r="H276" s="28">
        <v>0.37013888888888885</v>
      </c>
      <c r="I276" s="51">
        <f>H276-E276</f>
        <v>0.2284722222222222</v>
      </c>
      <c r="J276" s="28">
        <v>0.5631944444444444</v>
      </c>
      <c r="K276" s="51">
        <f>J276-E276</f>
        <v>0.4215277777777778</v>
      </c>
      <c r="L276" s="28">
        <v>0.7256944444444445</v>
      </c>
      <c r="M276" s="51">
        <f>L276-E276</f>
        <v>0.5840277777777778</v>
      </c>
      <c r="N276" s="59">
        <v>0.8388888888888889</v>
      </c>
      <c r="O276" s="61">
        <f>N276-E276</f>
        <v>0.6972222222222222</v>
      </c>
    </row>
    <row r="277" spans="1:15" ht="12.75" customHeight="1">
      <c r="A277" s="56"/>
      <c r="B277" s="58"/>
      <c r="C277" s="58"/>
      <c r="D277" s="4" t="s">
        <v>513</v>
      </c>
      <c r="E277" s="52"/>
      <c r="F277" s="29"/>
      <c r="G277" s="52"/>
      <c r="H277" s="29"/>
      <c r="I277" s="52"/>
      <c r="J277" s="29"/>
      <c r="K277" s="52"/>
      <c r="L277" s="29"/>
      <c r="M277" s="52"/>
      <c r="N277" s="58"/>
      <c r="O277" s="62"/>
    </row>
    <row r="278" spans="1:15" ht="12.75" customHeight="1">
      <c r="A278" s="55">
        <v>132</v>
      </c>
      <c r="B278" s="57">
        <v>173</v>
      </c>
      <c r="C278" s="57" t="s">
        <v>352</v>
      </c>
      <c r="D278" s="24" t="s">
        <v>353</v>
      </c>
      <c r="E278" s="51">
        <v>0.14166666666666666</v>
      </c>
      <c r="F278" s="28">
        <v>0.2708333333333333</v>
      </c>
      <c r="G278" s="51">
        <f>F278-E278</f>
        <v>0.12916666666666665</v>
      </c>
      <c r="H278" s="28">
        <v>0.39999999999999997</v>
      </c>
      <c r="I278" s="51">
        <f>H278-E278</f>
        <v>0.2583333333333333</v>
      </c>
      <c r="J278" s="28">
        <v>0.5847222222222223</v>
      </c>
      <c r="K278" s="51">
        <f>J278-E278</f>
        <v>0.4430555555555556</v>
      </c>
      <c r="L278" s="28">
        <v>0.7270833333333333</v>
      </c>
      <c r="M278" s="51">
        <f>L278-E278</f>
        <v>0.5854166666666667</v>
      </c>
      <c r="N278" s="59">
        <v>0.8395833333333332</v>
      </c>
      <c r="O278" s="61">
        <f>N278-E278</f>
        <v>0.6979166666666665</v>
      </c>
    </row>
    <row r="279" spans="1:15" s="6" customFormat="1" ht="12.75" customHeight="1">
      <c r="A279" s="56"/>
      <c r="B279" s="58"/>
      <c r="C279" s="58"/>
      <c r="D279" s="4" t="s">
        <v>354</v>
      </c>
      <c r="E279" s="52"/>
      <c r="F279" s="29"/>
      <c r="G279" s="52"/>
      <c r="H279" s="29"/>
      <c r="I279" s="52"/>
      <c r="J279" s="29"/>
      <c r="K279" s="52"/>
      <c r="L279" s="29"/>
      <c r="M279" s="52"/>
      <c r="N279" s="58"/>
      <c r="O279" s="62"/>
    </row>
    <row r="280" spans="1:15" ht="12.75" customHeight="1">
      <c r="A280" s="55">
        <v>133</v>
      </c>
      <c r="B280" s="57">
        <v>176</v>
      </c>
      <c r="C280" s="57" t="s">
        <v>533</v>
      </c>
      <c r="D280" s="4" t="s">
        <v>397</v>
      </c>
      <c r="E280" s="51">
        <v>0.14166666666666666</v>
      </c>
      <c r="F280" s="28">
        <v>0.25277777777777777</v>
      </c>
      <c r="G280" s="51">
        <f>F280-E280</f>
        <v>0.1111111111111111</v>
      </c>
      <c r="H280" s="28">
        <v>0.3611111111111111</v>
      </c>
      <c r="I280" s="51">
        <f>H280-E280</f>
        <v>0.21944444444444444</v>
      </c>
      <c r="J280" s="28">
        <v>0.5618055555555556</v>
      </c>
      <c r="K280" s="51">
        <f>J280-E280</f>
        <v>0.4201388888888889</v>
      </c>
      <c r="L280" s="28">
        <v>0.7243055555555555</v>
      </c>
      <c r="M280" s="51">
        <f>L280-E280</f>
        <v>0.5826388888888889</v>
      </c>
      <c r="N280" s="59">
        <v>0.8402777777777778</v>
      </c>
      <c r="O280" s="61">
        <f>N280-E280</f>
        <v>0.6986111111111111</v>
      </c>
    </row>
    <row r="281" spans="1:15" ht="12.75" customHeight="1">
      <c r="A281" s="56"/>
      <c r="B281" s="58"/>
      <c r="C281" s="58"/>
      <c r="D281" s="24" t="s">
        <v>398</v>
      </c>
      <c r="E281" s="52"/>
      <c r="F281" s="29"/>
      <c r="G281" s="52"/>
      <c r="H281" s="29"/>
      <c r="I281" s="52"/>
      <c r="J281" s="29"/>
      <c r="K281" s="52"/>
      <c r="L281" s="29"/>
      <c r="M281" s="52"/>
      <c r="N281" s="58"/>
      <c r="O281" s="62"/>
    </row>
    <row r="282" spans="1:15" ht="12.75" customHeight="1">
      <c r="A282" s="55">
        <v>134</v>
      </c>
      <c r="B282" s="57">
        <v>16</v>
      </c>
      <c r="C282" s="57" t="s">
        <v>203</v>
      </c>
      <c r="D282" s="4" t="s">
        <v>204</v>
      </c>
      <c r="E282" s="51">
        <v>0.14166666666666666</v>
      </c>
      <c r="F282" s="28">
        <v>0.2520833333333333</v>
      </c>
      <c r="G282" s="51">
        <f>F282-E282</f>
        <v>0.11041666666666666</v>
      </c>
      <c r="H282" s="28">
        <v>0.37083333333333335</v>
      </c>
      <c r="I282" s="51">
        <f>H282-E282</f>
        <v>0.22916666666666669</v>
      </c>
      <c r="J282" s="28">
        <v>0.5777777777777778</v>
      </c>
      <c r="K282" s="51">
        <f>J282-E282</f>
        <v>0.43611111111111117</v>
      </c>
      <c r="L282" s="28">
        <v>0.7243055555555555</v>
      </c>
      <c r="M282" s="51">
        <f>L282-E282</f>
        <v>0.5826388888888889</v>
      </c>
      <c r="N282" s="59">
        <v>0.8444444444444444</v>
      </c>
      <c r="O282" s="61">
        <f>N282-E282</f>
        <v>0.7027777777777777</v>
      </c>
    </row>
    <row r="283" spans="1:15" ht="12.75" customHeight="1">
      <c r="A283" s="56"/>
      <c r="B283" s="58"/>
      <c r="C283" s="58"/>
      <c r="D283" s="4" t="s">
        <v>205</v>
      </c>
      <c r="E283" s="52"/>
      <c r="F283" s="29"/>
      <c r="G283" s="52"/>
      <c r="H283" s="29"/>
      <c r="I283" s="52"/>
      <c r="J283" s="29"/>
      <c r="K283" s="52"/>
      <c r="L283" s="29"/>
      <c r="M283" s="52"/>
      <c r="N283" s="58"/>
      <c r="O283" s="62"/>
    </row>
    <row r="284" spans="1:15" ht="12.75" customHeight="1">
      <c r="A284" s="55">
        <v>135</v>
      </c>
      <c r="B284" s="57">
        <v>161</v>
      </c>
      <c r="C284" s="57" t="s">
        <v>194</v>
      </c>
      <c r="D284" s="4" t="s">
        <v>195</v>
      </c>
      <c r="E284" s="51">
        <v>0.14166666666666666</v>
      </c>
      <c r="F284" s="28">
        <v>0.2534722222222222</v>
      </c>
      <c r="G284" s="51">
        <f>F284-E284</f>
        <v>0.11180555555555555</v>
      </c>
      <c r="H284" s="28">
        <v>0.37222222222222223</v>
      </c>
      <c r="I284" s="51">
        <f>H284-E284</f>
        <v>0.23055555555555557</v>
      </c>
      <c r="J284" s="28">
        <v>0.576388888888889</v>
      </c>
      <c r="K284" s="51">
        <f>J284-E284</f>
        <v>0.4347222222222223</v>
      </c>
      <c r="L284" s="28">
        <v>0.7291666666666666</v>
      </c>
      <c r="M284" s="51">
        <f>L284-E284</f>
        <v>0.5874999999999999</v>
      </c>
      <c r="N284" s="59">
        <v>0.8486111111111111</v>
      </c>
      <c r="O284" s="61">
        <f>N284-E284</f>
        <v>0.7069444444444444</v>
      </c>
    </row>
    <row r="285" spans="1:15" ht="12.75" customHeight="1">
      <c r="A285" s="81"/>
      <c r="B285" s="82"/>
      <c r="C285" s="82"/>
      <c r="D285" s="4" t="s">
        <v>555</v>
      </c>
      <c r="E285" s="53"/>
      <c r="F285" s="30"/>
      <c r="G285" s="53"/>
      <c r="H285" s="30"/>
      <c r="I285" s="53"/>
      <c r="J285" s="30"/>
      <c r="K285" s="53"/>
      <c r="L285" s="30"/>
      <c r="M285" s="53"/>
      <c r="N285" s="82"/>
      <c r="O285" s="84"/>
    </row>
    <row r="286" spans="1:15" ht="12.75" customHeight="1">
      <c r="A286" s="56"/>
      <c r="B286" s="58"/>
      <c r="C286" s="58"/>
      <c r="D286" s="4" t="s">
        <v>196</v>
      </c>
      <c r="E286" s="52"/>
      <c r="F286" s="29"/>
      <c r="G286" s="52"/>
      <c r="H286" s="29"/>
      <c r="I286" s="52"/>
      <c r="J286" s="29"/>
      <c r="K286" s="52"/>
      <c r="L286" s="29"/>
      <c r="M286" s="52"/>
      <c r="N286" s="58"/>
      <c r="O286" s="62"/>
    </row>
    <row r="287" spans="1:15" ht="12.75" customHeight="1">
      <c r="A287" s="55">
        <v>136</v>
      </c>
      <c r="B287" s="57">
        <v>64</v>
      </c>
      <c r="C287" s="57" t="s">
        <v>26</v>
      </c>
      <c r="D287" s="24" t="s">
        <v>27</v>
      </c>
      <c r="E287" s="51">
        <v>0.14166666666666666</v>
      </c>
      <c r="F287" s="28">
        <v>0.2534722222222222</v>
      </c>
      <c r="G287" s="51">
        <f>F287-E287</f>
        <v>0.11180555555555555</v>
      </c>
      <c r="H287" s="28">
        <v>0.3743055555555555</v>
      </c>
      <c r="I287" s="51">
        <f>H287-E287</f>
        <v>0.23263888888888884</v>
      </c>
      <c r="J287" s="28">
        <v>0.5951388888888889</v>
      </c>
      <c r="K287" s="51">
        <f>J287-E287</f>
        <v>0.4534722222222222</v>
      </c>
      <c r="L287" s="28">
        <v>0.7291666666666666</v>
      </c>
      <c r="M287" s="51">
        <f>L287-E287</f>
        <v>0.5874999999999999</v>
      </c>
      <c r="N287" s="59">
        <v>0.85</v>
      </c>
      <c r="O287" s="61">
        <f>N287-E287</f>
        <v>0.7083333333333333</v>
      </c>
    </row>
    <row r="288" spans="1:15" ht="12.75" customHeight="1">
      <c r="A288" s="56"/>
      <c r="B288" s="58"/>
      <c r="C288" s="58"/>
      <c r="D288" s="4" t="s">
        <v>28</v>
      </c>
      <c r="E288" s="52"/>
      <c r="F288" s="29"/>
      <c r="G288" s="52"/>
      <c r="H288" s="29"/>
      <c r="I288" s="52"/>
      <c r="J288" s="29"/>
      <c r="K288" s="52"/>
      <c r="L288" s="29"/>
      <c r="M288" s="52"/>
      <c r="N288" s="60"/>
      <c r="O288" s="62"/>
    </row>
    <row r="289" spans="1:15" ht="12.75" customHeight="1">
      <c r="A289" s="55">
        <v>137</v>
      </c>
      <c r="B289" s="57">
        <v>127</v>
      </c>
      <c r="C289" s="57" t="s">
        <v>159</v>
      </c>
      <c r="D289" s="4" t="s">
        <v>160</v>
      </c>
      <c r="E289" s="51">
        <v>0.14166666666666666</v>
      </c>
      <c r="F289" s="28">
        <v>0.25625000000000003</v>
      </c>
      <c r="G289" s="51">
        <f>F289-E289</f>
        <v>0.11458333333333337</v>
      </c>
      <c r="H289" s="28">
        <v>0.3861111111111111</v>
      </c>
      <c r="I289" s="51">
        <f>H289-E289</f>
        <v>0.24444444444444446</v>
      </c>
      <c r="J289" s="28">
        <v>0.579861111111111</v>
      </c>
      <c r="K289" s="51">
        <f>J289-E289</f>
        <v>0.4381944444444444</v>
      </c>
      <c r="L289" s="28">
        <v>0.75</v>
      </c>
      <c r="M289" s="51">
        <f>L289-E289</f>
        <v>0.6083333333333334</v>
      </c>
      <c r="N289" s="59">
        <v>0.8513888888888889</v>
      </c>
      <c r="O289" s="61">
        <f>N289-E289</f>
        <v>0.7097222222222221</v>
      </c>
    </row>
    <row r="290" spans="1:15" ht="12.75" customHeight="1">
      <c r="A290" s="56"/>
      <c r="B290" s="58"/>
      <c r="C290" s="58"/>
      <c r="D290" s="4" t="s">
        <v>161</v>
      </c>
      <c r="E290" s="52"/>
      <c r="F290" s="29"/>
      <c r="G290" s="52"/>
      <c r="H290" s="29"/>
      <c r="I290" s="52"/>
      <c r="J290" s="29"/>
      <c r="K290" s="52"/>
      <c r="L290" s="29"/>
      <c r="M290" s="52"/>
      <c r="N290" s="60"/>
      <c r="O290" s="62"/>
    </row>
    <row r="291" spans="1:15" ht="12.75" customHeight="1">
      <c r="A291" s="55">
        <v>138</v>
      </c>
      <c r="B291" s="57">
        <v>122</v>
      </c>
      <c r="C291" s="57" t="s">
        <v>29</v>
      </c>
      <c r="D291" s="4" t="s">
        <v>30</v>
      </c>
      <c r="E291" s="51">
        <v>0.14166666666666666</v>
      </c>
      <c r="F291" s="28">
        <v>0.2423611111111111</v>
      </c>
      <c r="G291" s="51">
        <f>F291-E291</f>
        <v>0.10069444444444445</v>
      </c>
      <c r="H291" s="28">
        <v>0.36319444444444443</v>
      </c>
      <c r="I291" s="51">
        <f>H291-E291</f>
        <v>0.22152777777777777</v>
      </c>
      <c r="J291" s="28">
        <v>0.5722222222222222</v>
      </c>
      <c r="K291" s="51">
        <f>J291-E291</f>
        <v>0.4305555555555555</v>
      </c>
      <c r="L291" s="28">
        <v>0.7340277777777778</v>
      </c>
      <c r="M291" s="51">
        <f>L291-E291</f>
        <v>0.5923611111111111</v>
      </c>
      <c r="N291" s="59">
        <v>0.8534722222222223</v>
      </c>
      <c r="O291" s="61">
        <f>N291-E291</f>
        <v>0.7118055555555556</v>
      </c>
    </row>
    <row r="292" spans="1:15" s="14" customFormat="1" ht="12.75" customHeight="1">
      <c r="A292" s="56"/>
      <c r="B292" s="58"/>
      <c r="C292" s="58"/>
      <c r="D292" s="13" t="s">
        <v>31</v>
      </c>
      <c r="E292" s="52"/>
      <c r="F292" s="29"/>
      <c r="G292" s="52"/>
      <c r="H292" s="29"/>
      <c r="I292" s="52"/>
      <c r="J292" s="29"/>
      <c r="K292" s="52"/>
      <c r="L292" s="29"/>
      <c r="M292" s="52"/>
      <c r="N292" s="60"/>
      <c r="O292" s="62"/>
    </row>
    <row r="293" spans="1:15" ht="12.75" customHeight="1">
      <c r="A293" s="86">
        <v>139</v>
      </c>
      <c r="B293" s="87">
        <v>123</v>
      </c>
      <c r="C293" s="87" t="s">
        <v>473</v>
      </c>
      <c r="D293" s="4" t="s">
        <v>474</v>
      </c>
      <c r="E293" s="88">
        <v>0.14166666666666666</v>
      </c>
      <c r="F293" s="28">
        <v>0.24305555555555555</v>
      </c>
      <c r="G293" s="51">
        <f>F293-E293</f>
        <v>0.10138888888888889</v>
      </c>
      <c r="H293" s="28">
        <v>0.34027777777777773</v>
      </c>
      <c r="I293" s="51">
        <f>H293-E293</f>
        <v>0.19861111111111107</v>
      </c>
      <c r="J293" s="28">
        <v>0.53125</v>
      </c>
      <c r="K293" s="51">
        <f>J293-E293</f>
        <v>0.38958333333333334</v>
      </c>
      <c r="L293" s="28">
        <v>0.7243055555555555</v>
      </c>
      <c r="M293" s="51">
        <f>L293-E293</f>
        <v>0.5826388888888889</v>
      </c>
      <c r="N293" s="89">
        <v>0.8541666666666666</v>
      </c>
      <c r="O293" s="90">
        <f>N293-E293</f>
        <v>0.7124999999999999</v>
      </c>
    </row>
    <row r="294" spans="1:15" ht="12.75" customHeight="1">
      <c r="A294" s="86"/>
      <c r="B294" s="87"/>
      <c r="C294" s="87"/>
      <c r="D294" s="4" t="s">
        <v>475</v>
      </c>
      <c r="E294" s="88"/>
      <c r="F294" s="29"/>
      <c r="G294" s="52"/>
      <c r="H294" s="29"/>
      <c r="I294" s="52"/>
      <c r="J294" s="29"/>
      <c r="K294" s="52"/>
      <c r="L294" s="29"/>
      <c r="M294" s="52"/>
      <c r="N294" s="89"/>
      <c r="O294" s="90"/>
    </row>
    <row r="295" spans="1:15" ht="12.75" customHeight="1">
      <c r="A295" s="55">
        <v>140</v>
      </c>
      <c r="B295" s="57">
        <v>9</v>
      </c>
      <c r="C295" s="57" t="s">
        <v>535</v>
      </c>
      <c r="D295" s="4" t="s">
        <v>526</v>
      </c>
      <c r="E295" s="88">
        <v>0.14166666666666666</v>
      </c>
      <c r="F295" s="28">
        <v>0.29097222222222224</v>
      </c>
      <c r="G295" s="51">
        <f>F295-E295</f>
        <v>0.14930555555555558</v>
      </c>
      <c r="H295" s="28">
        <v>0.43124999999999997</v>
      </c>
      <c r="I295" s="51">
        <f>H295-E295</f>
        <v>0.2895833333333333</v>
      </c>
      <c r="J295" s="28">
        <v>0.6215277777777778</v>
      </c>
      <c r="K295" s="51">
        <f>J295-E295</f>
        <v>0.4798611111111111</v>
      </c>
      <c r="L295" s="28">
        <v>0.7847222222222222</v>
      </c>
      <c r="M295" s="51">
        <f>L295-E295</f>
        <v>0.6430555555555555</v>
      </c>
      <c r="N295" s="89">
        <v>0.8770833333333333</v>
      </c>
      <c r="O295" s="90">
        <f>N295-E295</f>
        <v>0.7354166666666666</v>
      </c>
    </row>
    <row r="296" spans="1:15" ht="12.75" customHeight="1">
      <c r="A296" s="56"/>
      <c r="B296" s="58"/>
      <c r="C296" s="58"/>
      <c r="D296" s="114" t="s">
        <v>527</v>
      </c>
      <c r="E296" s="88"/>
      <c r="F296" s="29"/>
      <c r="G296" s="52"/>
      <c r="H296" s="29"/>
      <c r="I296" s="52"/>
      <c r="J296" s="29"/>
      <c r="K296" s="52"/>
      <c r="L296" s="29"/>
      <c r="M296" s="52"/>
      <c r="N296" s="89"/>
      <c r="O296" s="90"/>
    </row>
    <row r="297" ht="12.75"/>
    <row r="298" ht="12.75">
      <c r="A298" s="50" t="s">
        <v>569</v>
      </c>
    </row>
    <row r="299" spans="1:15" s="6" customFormat="1" ht="12.75" customHeight="1" thickBot="1">
      <c r="A299" s="55"/>
      <c r="B299" s="57">
        <v>113</v>
      </c>
      <c r="C299" s="57" t="s">
        <v>417</v>
      </c>
      <c r="D299" s="47" t="s">
        <v>419</v>
      </c>
      <c r="E299" s="88">
        <v>0.14166666666666666</v>
      </c>
      <c r="F299" s="28">
        <v>0.24027777777777778</v>
      </c>
      <c r="G299" s="51">
        <f>F299-E299</f>
        <v>0.09861111111111112</v>
      </c>
      <c r="H299" s="28">
        <v>0.34027777777777773</v>
      </c>
      <c r="I299" s="51">
        <f>H299-E299</f>
        <v>0.19861111111111107</v>
      </c>
      <c r="J299" s="28">
        <v>0.4798611111111111</v>
      </c>
      <c r="K299" s="51">
        <f>J299-E299</f>
        <v>0.33819444444444446</v>
      </c>
      <c r="L299" s="28">
        <v>0.5972222222222222</v>
      </c>
      <c r="M299" s="51">
        <f>L299-E299</f>
        <v>0.45555555555555555</v>
      </c>
      <c r="N299" s="89" t="s">
        <v>564</v>
      </c>
      <c r="O299" s="90" t="s">
        <v>564</v>
      </c>
    </row>
    <row r="300" spans="1:15" ht="12.75" customHeight="1">
      <c r="A300" s="56"/>
      <c r="B300" s="58"/>
      <c r="C300" s="112"/>
      <c r="D300" s="48" t="s">
        <v>418</v>
      </c>
      <c r="E300" s="107"/>
      <c r="F300" s="29"/>
      <c r="G300" s="52"/>
      <c r="H300" s="29"/>
      <c r="I300" s="52"/>
      <c r="J300" s="29"/>
      <c r="K300" s="52"/>
      <c r="L300" s="29"/>
      <c r="M300" s="52"/>
      <c r="N300" s="89"/>
      <c r="O300" s="90"/>
    </row>
    <row r="301" spans="1:15" ht="12.75" customHeight="1" thickBot="1">
      <c r="A301" s="55"/>
      <c r="B301" s="57">
        <v>79</v>
      </c>
      <c r="C301" s="113" t="s">
        <v>414</v>
      </c>
      <c r="D301" s="49" t="s">
        <v>416</v>
      </c>
      <c r="E301" s="107">
        <v>0.14166666666666666</v>
      </c>
      <c r="F301" s="28">
        <v>0.23819444444444446</v>
      </c>
      <c r="G301" s="51">
        <f>F301-E301</f>
        <v>0.0965277777777778</v>
      </c>
      <c r="H301" s="28">
        <v>0.34027777777777773</v>
      </c>
      <c r="I301" s="51">
        <f>H301-E301</f>
        <v>0.19861111111111107</v>
      </c>
      <c r="J301" s="28">
        <v>0.4798611111111111</v>
      </c>
      <c r="K301" s="51">
        <f>J301-E301</f>
        <v>0.33819444444444446</v>
      </c>
      <c r="L301" s="28">
        <v>0.5972222222222222</v>
      </c>
      <c r="M301" s="51">
        <f>L301-E301</f>
        <v>0.45555555555555555</v>
      </c>
      <c r="N301" s="89" t="s">
        <v>564</v>
      </c>
      <c r="O301" s="90" t="s">
        <v>564</v>
      </c>
    </row>
    <row r="302" spans="1:15" ht="12.75" customHeight="1">
      <c r="A302" s="56"/>
      <c r="B302" s="58"/>
      <c r="C302" s="58"/>
      <c r="D302" s="15" t="s">
        <v>415</v>
      </c>
      <c r="E302" s="88"/>
      <c r="F302" s="29"/>
      <c r="G302" s="52"/>
      <c r="H302" s="29"/>
      <c r="I302" s="52"/>
      <c r="J302" s="29"/>
      <c r="K302" s="52"/>
      <c r="L302" s="29"/>
      <c r="M302" s="52"/>
      <c r="N302" s="89"/>
      <c r="O302" s="90"/>
    </row>
    <row r="303" spans="1:15" ht="12.75" customHeight="1">
      <c r="A303" s="55"/>
      <c r="B303" s="57">
        <v>98</v>
      </c>
      <c r="C303" s="57" t="s">
        <v>44</v>
      </c>
      <c r="D303" s="4" t="s">
        <v>45</v>
      </c>
      <c r="E303" s="88">
        <v>0.14166666666666666</v>
      </c>
      <c r="F303" s="28">
        <v>0.2513888888888889</v>
      </c>
      <c r="G303" s="51">
        <f>F303-E303</f>
        <v>0.10972222222222222</v>
      </c>
      <c r="H303" s="28">
        <v>0.3854166666666667</v>
      </c>
      <c r="I303" s="51">
        <f>H303-E303</f>
        <v>0.24375000000000002</v>
      </c>
      <c r="J303" s="28">
        <v>0.5493055555555556</v>
      </c>
      <c r="K303" s="51">
        <f>J303-E303</f>
        <v>0.40763888888888894</v>
      </c>
      <c r="L303" s="28">
        <v>0.6729166666666666</v>
      </c>
      <c r="M303" s="51">
        <f>L303-E303</f>
        <v>0.53125</v>
      </c>
      <c r="N303" s="89" t="s">
        <v>564</v>
      </c>
      <c r="O303" s="90" t="s">
        <v>564</v>
      </c>
    </row>
    <row r="304" spans="1:15" ht="12.75" customHeight="1">
      <c r="A304" s="56"/>
      <c r="B304" s="58"/>
      <c r="C304" s="58"/>
      <c r="D304" s="4" t="s">
        <v>46</v>
      </c>
      <c r="E304" s="88"/>
      <c r="F304" s="29"/>
      <c r="G304" s="52"/>
      <c r="H304" s="29"/>
      <c r="I304" s="52"/>
      <c r="J304" s="29"/>
      <c r="K304" s="52"/>
      <c r="L304" s="29"/>
      <c r="M304" s="52"/>
      <c r="N304" s="89"/>
      <c r="O304" s="90"/>
    </row>
    <row r="305" spans="1:15" ht="12.75" customHeight="1">
      <c r="A305" s="55"/>
      <c r="B305" s="57">
        <v>129</v>
      </c>
      <c r="C305" s="57" t="s">
        <v>447</v>
      </c>
      <c r="D305" s="4" t="s">
        <v>521</v>
      </c>
      <c r="E305" s="88">
        <v>0.14166666666666666</v>
      </c>
      <c r="F305" s="28">
        <v>0.24930555555555556</v>
      </c>
      <c r="G305" s="51">
        <f>F305-E305</f>
        <v>0.1076388888888889</v>
      </c>
      <c r="H305" s="28">
        <v>0.36180555555555555</v>
      </c>
      <c r="I305" s="51">
        <f>H305-E305</f>
        <v>0.22013888888888888</v>
      </c>
      <c r="J305" s="28">
        <v>0.5625</v>
      </c>
      <c r="K305" s="51">
        <f>J305-E305</f>
        <v>0.42083333333333334</v>
      </c>
      <c r="L305" s="28">
        <v>0.7291666666666666</v>
      </c>
      <c r="M305" s="51">
        <f>L305-E305</f>
        <v>0.5874999999999999</v>
      </c>
      <c r="N305" s="89" t="s">
        <v>564</v>
      </c>
      <c r="O305" s="90" t="s">
        <v>564</v>
      </c>
    </row>
    <row r="306" spans="1:15" ht="12.75" customHeight="1">
      <c r="A306" s="56"/>
      <c r="B306" s="58"/>
      <c r="C306" s="58"/>
      <c r="D306" s="4" t="s">
        <v>522</v>
      </c>
      <c r="E306" s="88"/>
      <c r="F306" s="29"/>
      <c r="G306" s="52"/>
      <c r="H306" s="29"/>
      <c r="I306" s="52"/>
      <c r="J306" s="29"/>
      <c r="K306" s="52"/>
      <c r="L306" s="29"/>
      <c r="M306" s="52"/>
      <c r="N306" s="89"/>
      <c r="O306" s="90"/>
    </row>
    <row r="307" spans="1:15" ht="12.75" customHeight="1">
      <c r="A307" s="39"/>
      <c r="B307" s="40"/>
      <c r="C307" s="40"/>
      <c r="D307" s="4"/>
      <c r="E307" s="41"/>
      <c r="F307" s="30"/>
      <c r="G307" s="30"/>
      <c r="H307" s="30"/>
      <c r="I307" s="30"/>
      <c r="J307" s="30"/>
      <c r="K307" s="30"/>
      <c r="L307" s="30"/>
      <c r="M307" s="30"/>
      <c r="N307" s="42"/>
      <c r="O307" s="46"/>
    </row>
    <row r="308" spans="1:15" ht="12.75" customHeight="1">
      <c r="A308" s="55"/>
      <c r="B308" s="57">
        <v>21</v>
      </c>
      <c r="C308" s="57" t="s">
        <v>402</v>
      </c>
      <c r="D308" s="4" t="s">
        <v>403</v>
      </c>
      <c r="E308" s="88">
        <v>0.14166666666666666</v>
      </c>
      <c r="F308" s="28"/>
      <c r="G308" s="51">
        <f>F309-E308</f>
        <v>0.07013888888888889</v>
      </c>
      <c r="H308" s="28">
        <v>0.2722222222222222</v>
      </c>
      <c r="I308" s="51">
        <f>H308-E308</f>
        <v>0.13055555555555554</v>
      </c>
      <c r="J308" s="28">
        <v>0.3979166666666667</v>
      </c>
      <c r="K308" s="51">
        <f>J308-E308</f>
        <v>0.25625000000000003</v>
      </c>
      <c r="L308" s="28" t="s">
        <v>576</v>
      </c>
      <c r="M308" s="51" t="s">
        <v>564</v>
      </c>
      <c r="N308" s="89" t="s">
        <v>564</v>
      </c>
      <c r="O308" s="90" t="s">
        <v>564</v>
      </c>
    </row>
    <row r="309" spans="1:15" ht="12.75" customHeight="1">
      <c r="A309" s="56"/>
      <c r="B309" s="58"/>
      <c r="C309" s="58"/>
      <c r="D309" s="4" t="s">
        <v>548</v>
      </c>
      <c r="E309" s="88"/>
      <c r="F309" s="29">
        <v>0.21180555555555555</v>
      </c>
      <c r="G309" s="52"/>
      <c r="H309" s="29"/>
      <c r="I309" s="52"/>
      <c r="J309" s="29"/>
      <c r="K309" s="52"/>
      <c r="L309" s="29"/>
      <c r="M309" s="52"/>
      <c r="N309" s="89"/>
      <c r="O309" s="90"/>
    </row>
    <row r="310" spans="1:15" s="6" customFormat="1" ht="12.75" customHeight="1">
      <c r="A310" s="55"/>
      <c r="B310" s="73">
        <v>10</v>
      </c>
      <c r="C310" s="73" t="s">
        <v>2</v>
      </c>
      <c r="D310" s="5" t="s">
        <v>476</v>
      </c>
      <c r="E310" s="88">
        <v>0.14166666666666666</v>
      </c>
      <c r="F310" s="28">
        <v>0.23124999999999998</v>
      </c>
      <c r="G310" s="51">
        <f>F310-E310</f>
        <v>0.08958333333333332</v>
      </c>
      <c r="H310" s="28">
        <v>0.31666666666666665</v>
      </c>
      <c r="I310" s="51">
        <f>H310-E310</f>
        <v>0.175</v>
      </c>
      <c r="J310" s="28">
        <v>0.46458333333333335</v>
      </c>
      <c r="K310" s="51">
        <f>J310-E310</f>
        <v>0.3229166666666667</v>
      </c>
      <c r="L310" s="28" t="s">
        <v>564</v>
      </c>
      <c r="M310" s="51" t="s">
        <v>564</v>
      </c>
      <c r="N310" s="89" t="s">
        <v>564</v>
      </c>
      <c r="O310" s="90" t="s">
        <v>564</v>
      </c>
    </row>
    <row r="311" spans="1:15" ht="12.75" customHeight="1">
      <c r="A311" s="56"/>
      <c r="B311" s="74"/>
      <c r="C311" s="74"/>
      <c r="D311" s="4" t="s">
        <v>477</v>
      </c>
      <c r="E311" s="88"/>
      <c r="F311" s="29"/>
      <c r="G311" s="52"/>
      <c r="H311" s="29"/>
      <c r="I311" s="52"/>
      <c r="J311" s="29"/>
      <c r="K311" s="52"/>
      <c r="L311" s="29"/>
      <c r="M311" s="52"/>
      <c r="N311" s="89"/>
      <c r="O311" s="90"/>
    </row>
    <row r="312" spans="1:15" ht="12.75" customHeight="1">
      <c r="A312" s="55"/>
      <c r="B312" s="57">
        <v>174</v>
      </c>
      <c r="C312" s="57" t="s">
        <v>421</v>
      </c>
      <c r="D312" s="4" t="s">
        <v>422</v>
      </c>
      <c r="E312" s="88">
        <v>0.14166666666666666</v>
      </c>
      <c r="F312" s="28">
        <v>0.23958333333333334</v>
      </c>
      <c r="G312" s="51">
        <f>F312-E312</f>
        <v>0.09791666666666668</v>
      </c>
      <c r="H312" s="28">
        <v>0.32708333333333334</v>
      </c>
      <c r="I312" s="51">
        <f>H312-E312</f>
        <v>0.18541666666666667</v>
      </c>
      <c r="J312" s="28">
        <v>0.49583333333333335</v>
      </c>
      <c r="K312" s="51">
        <f>J312-E312</f>
        <v>0.3541666666666667</v>
      </c>
      <c r="L312" s="28" t="s">
        <v>564</v>
      </c>
      <c r="M312" s="51" t="s">
        <v>564</v>
      </c>
      <c r="N312" s="89" t="s">
        <v>564</v>
      </c>
      <c r="O312" s="90" t="s">
        <v>564</v>
      </c>
    </row>
    <row r="313" spans="1:15" ht="12.75" customHeight="1">
      <c r="A313" s="56"/>
      <c r="B313" s="58"/>
      <c r="C313" s="58"/>
      <c r="D313" s="4" t="s">
        <v>423</v>
      </c>
      <c r="E313" s="88"/>
      <c r="F313" s="29"/>
      <c r="G313" s="52"/>
      <c r="H313" s="29"/>
      <c r="I313" s="52"/>
      <c r="J313" s="29"/>
      <c r="K313" s="52"/>
      <c r="L313" s="29"/>
      <c r="M313" s="52"/>
      <c r="N313" s="89"/>
      <c r="O313" s="90"/>
    </row>
    <row r="314" spans="1:15" ht="12" customHeight="1">
      <c r="A314" s="55"/>
      <c r="B314" s="57">
        <v>46</v>
      </c>
      <c r="C314" s="57" t="s">
        <v>296</v>
      </c>
      <c r="D314" s="4" t="s">
        <v>297</v>
      </c>
      <c r="E314" s="88">
        <v>0.14166666666666666</v>
      </c>
      <c r="F314" s="28">
        <v>0.24305555555555555</v>
      </c>
      <c r="G314" s="51">
        <f>F314-E314</f>
        <v>0.10138888888888889</v>
      </c>
      <c r="H314" s="28">
        <v>0.34027777777777773</v>
      </c>
      <c r="I314" s="51">
        <f>H314-E314</f>
        <v>0.19861111111111107</v>
      </c>
      <c r="J314" s="28">
        <v>0.5291666666666667</v>
      </c>
      <c r="K314" s="51">
        <f>J314-E314</f>
        <v>0.3875</v>
      </c>
      <c r="L314" s="28" t="s">
        <v>564</v>
      </c>
      <c r="M314" s="51" t="s">
        <v>564</v>
      </c>
      <c r="N314" s="89" t="s">
        <v>564</v>
      </c>
      <c r="O314" s="90" t="s">
        <v>564</v>
      </c>
    </row>
    <row r="315" spans="1:15" ht="12" customHeight="1">
      <c r="A315" s="56"/>
      <c r="B315" s="58"/>
      <c r="C315" s="58"/>
      <c r="D315" s="5" t="s">
        <v>298</v>
      </c>
      <c r="E315" s="88"/>
      <c r="F315" s="29"/>
      <c r="G315" s="52"/>
      <c r="H315" s="29"/>
      <c r="I315" s="52"/>
      <c r="J315" s="29"/>
      <c r="K315" s="52"/>
      <c r="L315" s="29"/>
      <c r="M315" s="52"/>
      <c r="N315" s="89"/>
      <c r="O315" s="90"/>
    </row>
    <row r="316" spans="1:15" ht="12.75" customHeight="1">
      <c r="A316" s="55"/>
      <c r="B316" s="57">
        <v>115</v>
      </c>
      <c r="C316" s="57" t="s">
        <v>318</v>
      </c>
      <c r="D316" s="4" t="s">
        <v>319</v>
      </c>
      <c r="E316" s="88">
        <v>0.14166666666666666</v>
      </c>
      <c r="F316" s="28">
        <v>0.23819444444444446</v>
      </c>
      <c r="G316" s="51">
        <f>F316-E316</f>
        <v>0.0965277777777778</v>
      </c>
      <c r="H316" s="28">
        <v>0.34097222222222223</v>
      </c>
      <c r="I316" s="51">
        <f>H316-E316</f>
        <v>0.19930555555555557</v>
      </c>
      <c r="J316" s="28">
        <v>0.5409722222222222</v>
      </c>
      <c r="K316" s="51">
        <f>J316-E316</f>
        <v>0.3993055555555555</v>
      </c>
      <c r="L316" s="28" t="s">
        <v>564</v>
      </c>
      <c r="M316" s="51" t="s">
        <v>564</v>
      </c>
      <c r="N316" s="89" t="s">
        <v>564</v>
      </c>
      <c r="O316" s="90" t="s">
        <v>564</v>
      </c>
    </row>
    <row r="317" spans="1:15" ht="12.75" customHeight="1">
      <c r="A317" s="56"/>
      <c r="B317" s="58"/>
      <c r="C317" s="58"/>
      <c r="D317" s="4" t="s">
        <v>320</v>
      </c>
      <c r="E317" s="88"/>
      <c r="F317" s="29"/>
      <c r="G317" s="52"/>
      <c r="H317" s="29"/>
      <c r="I317" s="52"/>
      <c r="J317" s="29"/>
      <c r="K317" s="52"/>
      <c r="L317" s="29"/>
      <c r="M317" s="52"/>
      <c r="N317" s="89"/>
      <c r="O317" s="90"/>
    </row>
    <row r="318" spans="1:15" ht="12.75" customHeight="1">
      <c r="A318" s="55"/>
      <c r="B318" s="57">
        <v>33</v>
      </c>
      <c r="C318" s="57" t="s">
        <v>206</v>
      </c>
      <c r="D318" s="4" t="s">
        <v>207</v>
      </c>
      <c r="E318" s="88">
        <v>0.14166666666666666</v>
      </c>
      <c r="F318" s="28">
        <v>0.24930555555555556</v>
      </c>
      <c r="G318" s="51">
        <f>F318-E318</f>
        <v>0.1076388888888889</v>
      </c>
      <c r="H318" s="28">
        <v>0.35694444444444445</v>
      </c>
      <c r="I318" s="51">
        <f>H318-E318</f>
        <v>0.2152777777777778</v>
      </c>
      <c r="J318" s="28">
        <v>0.548611111111111</v>
      </c>
      <c r="K318" s="51">
        <f>J318-E318</f>
        <v>0.4069444444444444</v>
      </c>
      <c r="L318" s="28" t="s">
        <v>564</v>
      </c>
      <c r="M318" s="51" t="s">
        <v>564</v>
      </c>
      <c r="N318" s="89" t="s">
        <v>564</v>
      </c>
      <c r="O318" s="90" t="s">
        <v>564</v>
      </c>
    </row>
    <row r="319" spans="1:15" ht="12.75" customHeight="1">
      <c r="A319" s="56"/>
      <c r="B319" s="58"/>
      <c r="C319" s="58"/>
      <c r="D319" s="4" t="s">
        <v>208</v>
      </c>
      <c r="E319" s="88"/>
      <c r="F319" s="29"/>
      <c r="G319" s="52"/>
      <c r="H319" s="29"/>
      <c r="I319" s="52"/>
      <c r="J319" s="29"/>
      <c r="K319" s="52"/>
      <c r="L319" s="29"/>
      <c r="M319" s="52"/>
      <c r="N319" s="89"/>
      <c r="O319" s="90"/>
    </row>
    <row r="320" spans="1:15" ht="12.75" customHeight="1">
      <c r="A320" s="55"/>
      <c r="B320" s="57">
        <v>170</v>
      </c>
      <c r="C320" s="57" t="s">
        <v>158</v>
      </c>
      <c r="D320" s="4" t="s">
        <v>495</v>
      </c>
      <c r="E320" s="88">
        <v>0.14166666666666666</v>
      </c>
      <c r="F320" s="28">
        <v>0.24513888888888888</v>
      </c>
      <c r="G320" s="51">
        <f>F320-E320</f>
        <v>0.10347222222222222</v>
      </c>
      <c r="H320" s="28">
        <v>0.3597222222222222</v>
      </c>
      <c r="I320" s="51">
        <f>H320-E320</f>
        <v>0.21805555555555556</v>
      </c>
      <c r="J320" s="28">
        <v>0.5625</v>
      </c>
      <c r="K320" s="51">
        <f>J320-E320</f>
        <v>0.42083333333333334</v>
      </c>
      <c r="L320" s="28" t="s">
        <v>564</v>
      </c>
      <c r="M320" s="51" t="s">
        <v>564</v>
      </c>
      <c r="N320" s="89" t="s">
        <v>564</v>
      </c>
      <c r="O320" s="90" t="s">
        <v>564</v>
      </c>
    </row>
    <row r="321" spans="1:15" ht="12.75" customHeight="1">
      <c r="A321" s="56"/>
      <c r="B321" s="58"/>
      <c r="C321" s="58"/>
      <c r="D321" s="4" t="s">
        <v>496</v>
      </c>
      <c r="E321" s="88"/>
      <c r="F321" s="29"/>
      <c r="G321" s="52"/>
      <c r="H321" s="29"/>
      <c r="I321" s="52"/>
      <c r="J321" s="29"/>
      <c r="K321" s="52"/>
      <c r="L321" s="29"/>
      <c r="M321" s="52"/>
      <c r="N321" s="89"/>
      <c r="O321" s="90"/>
    </row>
    <row r="322" spans="1:15" ht="12.75" customHeight="1">
      <c r="A322" s="55"/>
      <c r="B322" s="57">
        <v>166</v>
      </c>
      <c r="C322" s="57" t="s">
        <v>266</v>
      </c>
      <c r="D322" s="4" t="s">
        <v>267</v>
      </c>
      <c r="E322" s="88">
        <v>0.14166666666666666</v>
      </c>
      <c r="F322" s="28">
        <v>0.24027777777777778</v>
      </c>
      <c r="G322" s="51">
        <f>F322-E322</f>
        <v>0.09861111111111112</v>
      </c>
      <c r="H322" s="28">
        <v>0.35625</v>
      </c>
      <c r="I322" s="51">
        <f>H322-E322</f>
        <v>0.21458333333333335</v>
      </c>
      <c r="J322" s="28">
        <v>0.5861111111111111</v>
      </c>
      <c r="K322" s="51">
        <f>J322-E322</f>
        <v>0.4444444444444445</v>
      </c>
      <c r="L322" s="28" t="s">
        <v>564</v>
      </c>
      <c r="M322" s="51" t="s">
        <v>564</v>
      </c>
      <c r="N322" s="89" t="s">
        <v>564</v>
      </c>
      <c r="O322" s="90" t="s">
        <v>564</v>
      </c>
    </row>
    <row r="323" spans="1:15" ht="12.75" customHeight="1">
      <c r="A323" s="56"/>
      <c r="B323" s="58"/>
      <c r="C323" s="58"/>
      <c r="D323" s="4" t="s">
        <v>268</v>
      </c>
      <c r="E323" s="88"/>
      <c r="F323" s="29"/>
      <c r="G323" s="52"/>
      <c r="H323" s="29"/>
      <c r="I323" s="52"/>
      <c r="J323" s="29"/>
      <c r="K323" s="52"/>
      <c r="L323" s="29"/>
      <c r="M323" s="52"/>
      <c r="N323" s="89"/>
      <c r="O323" s="90"/>
    </row>
    <row r="324" spans="1:15" ht="12.75" customHeight="1">
      <c r="A324" s="55"/>
      <c r="B324" s="57">
        <v>43</v>
      </c>
      <c r="C324" s="57" t="s">
        <v>361</v>
      </c>
      <c r="D324" s="4" t="s">
        <v>362</v>
      </c>
      <c r="E324" s="88">
        <v>0.14166666666666666</v>
      </c>
      <c r="F324" s="28">
        <v>0.24861111111111112</v>
      </c>
      <c r="G324" s="51">
        <f>F324-E324</f>
        <v>0.10694444444444445</v>
      </c>
      <c r="H324" s="28">
        <v>0.36041666666666666</v>
      </c>
      <c r="I324" s="51">
        <f>H324-E324</f>
        <v>0.21875</v>
      </c>
      <c r="J324" s="28">
        <v>0.5861111111111111</v>
      </c>
      <c r="K324" s="51">
        <f>J324-E324</f>
        <v>0.4444444444444445</v>
      </c>
      <c r="L324" s="28" t="s">
        <v>564</v>
      </c>
      <c r="M324" s="51" t="s">
        <v>564</v>
      </c>
      <c r="N324" s="89" t="s">
        <v>564</v>
      </c>
      <c r="O324" s="90" t="s">
        <v>564</v>
      </c>
    </row>
    <row r="325" spans="1:15" ht="12.75" customHeight="1">
      <c r="A325" s="56"/>
      <c r="B325" s="58"/>
      <c r="C325" s="58"/>
      <c r="D325" s="4" t="s">
        <v>363</v>
      </c>
      <c r="E325" s="88"/>
      <c r="F325" s="29"/>
      <c r="G325" s="52"/>
      <c r="H325" s="29"/>
      <c r="I325" s="52"/>
      <c r="J325" s="29"/>
      <c r="K325" s="52"/>
      <c r="L325" s="29"/>
      <c r="M325" s="52"/>
      <c r="N325" s="89"/>
      <c r="O325" s="90"/>
    </row>
    <row r="326" spans="1:15" ht="12.75" customHeight="1">
      <c r="A326" s="55"/>
      <c r="B326" s="57">
        <v>53</v>
      </c>
      <c r="C326" s="57" t="s">
        <v>358</v>
      </c>
      <c r="D326" s="4" t="s">
        <v>359</v>
      </c>
      <c r="E326" s="88">
        <v>0.14166666666666666</v>
      </c>
      <c r="F326" s="28">
        <v>0.24861111111111112</v>
      </c>
      <c r="G326" s="51">
        <f>F326-E326</f>
        <v>0.10694444444444445</v>
      </c>
      <c r="H326" s="28">
        <v>0.3590277777777778</v>
      </c>
      <c r="I326" s="51">
        <f>H326-E326</f>
        <v>0.21736111111111112</v>
      </c>
      <c r="J326" s="28">
        <v>0.5902777777777778</v>
      </c>
      <c r="K326" s="51">
        <f>J326-E326</f>
        <v>0.4486111111111111</v>
      </c>
      <c r="L326" s="28" t="s">
        <v>564</v>
      </c>
      <c r="M326" s="51" t="s">
        <v>564</v>
      </c>
      <c r="N326" s="89" t="s">
        <v>564</v>
      </c>
      <c r="O326" s="90" t="s">
        <v>564</v>
      </c>
    </row>
    <row r="327" spans="1:15" ht="12.75" customHeight="1">
      <c r="A327" s="56"/>
      <c r="B327" s="58"/>
      <c r="C327" s="58"/>
      <c r="D327" s="5" t="s">
        <v>360</v>
      </c>
      <c r="E327" s="88"/>
      <c r="F327" s="29"/>
      <c r="G327" s="52"/>
      <c r="H327" s="29"/>
      <c r="I327" s="52"/>
      <c r="J327" s="29"/>
      <c r="K327" s="52"/>
      <c r="L327" s="29"/>
      <c r="M327" s="52"/>
      <c r="N327" s="89"/>
      <c r="O327" s="90"/>
    </row>
    <row r="328" spans="1:15" ht="12.75" customHeight="1">
      <c r="A328" s="55"/>
      <c r="B328" s="57">
        <v>22</v>
      </c>
      <c r="C328" s="57" t="s">
        <v>455</v>
      </c>
      <c r="D328" s="4" t="s">
        <v>456</v>
      </c>
      <c r="E328" s="51">
        <v>0.14166666666666666</v>
      </c>
      <c r="F328" s="28">
        <v>0.2569444444444445</v>
      </c>
      <c r="G328" s="51">
        <f>F328-E328</f>
        <v>0.11527777777777781</v>
      </c>
      <c r="H328" s="28">
        <v>0.3736111111111111</v>
      </c>
      <c r="I328" s="51">
        <f>H328-E328</f>
        <v>0.23194444444444445</v>
      </c>
      <c r="J328" s="28">
        <v>0.5902777777777778</v>
      </c>
      <c r="K328" s="51">
        <f>J328-E328</f>
        <v>0.4486111111111111</v>
      </c>
      <c r="L328" s="28" t="s">
        <v>564</v>
      </c>
      <c r="M328" s="51" t="s">
        <v>564</v>
      </c>
      <c r="N328" s="59" t="s">
        <v>564</v>
      </c>
      <c r="O328" s="61" t="s">
        <v>564</v>
      </c>
    </row>
    <row r="329" spans="1:15" ht="12.75" customHeight="1">
      <c r="A329" s="56"/>
      <c r="B329" s="58"/>
      <c r="C329" s="58"/>
      <c r="D329" s="4" t="s">
        <v>457</v>
      </c>
      <c r="E329" s="52"/>
      <c r="F329" s="29"/>
      <c r="G329" s="52"/>
      <c r="H329" s="29"/>
      <c r="I329" s="52"/>
      <c r="J329" s="29"/>
      <c r="K329" s="52"/>
      <c r="L329" s="29"/>
      <c r="M329" s="52"/>
      <c r="N329" s="60"/>
      <c r="O329" s="62"/>
    </row>
    <row r="330" spans="1:15" ht="12.75" customHeight="1">
      <c r="A330" s="55"/>
      <c r="B330" s="57">
        <v>83</v>
      </c>
      <c r="C330" s="57" t="s">
        <v>284</v>
      </c>
      <c r="D330" s="4" t="s">
        <v>285</v>
      </c>
      <c r="E330" s="88">
        <v>0.14166666666666666</v>
      </c>
      <c r="F330" s="28">
        <v>0.25625000000000003</v>
      </c>
      <c r="G330" s="51">
        <f>F330-E330</f>
        <v>0.11458333333333337</v>
      </c>
      <c r="H330" s="28">
        <v>0.3826388888888889</v>
      </c>
      <c r="I330" s="51">
        <f>H330-E330</f>
        <v>0.24097222222222225</v>
      </c>
      <c r="J330" s="28">
        <v>0.5902777777777778</v>
      </c>
      <c r="K330" s="51">
        <f>J330-E330</f>
        <v>0.4486111111111111</v>
      </c>
      <c r="L330" s="28" t="s">
        <v>564</v>
      </c>
      <c r="M330" s="51" t="s">
        <v>564</v>
      </c>
      <c r="N330" s="89" t="s">
        <v>564</v>
      </c>
      <c r="O330" s="90" t="s">
        <v>564</v>
      </c>
    </row>
    <row r="331" spans="1:15" ht="12.75" customHeight="1">
      <c r="A331" s="56"/>
      <c r="B331" s="58"/>
      <c r="C331" s="58"/>
      <c r="D331" s="4" t="s">
        <v>286</v>
      </c>
      <c r="E331" s="88"/>
      <c r="F331" s="29"/>
      <c r="G331" s="52"/>
      <c r="H331" s="29"/>
      <c r="I331" s="52"/>
      <c r="J331" s="29"/>
      <c r="K331" s="52"/>
      <c r="L331" s="29"/>
      <c r="M331" s="52"/>
      <c r="N331" s="89"/>
      <c r="O331" s="90"/>
    </row>
    <row r="332" spans="1:15" ht="12.75" customHeight="1">
      <c r="A332" s="55"/>
      <c r="B332" s="57">
        <v>92</v>
      </c>
      <c r="C332" s="57" t="s">
        <v>241</v>
      </c>
      <c r="D332" s="4" t="s">
        <v>242</v>
      </c>
      <c r="E332" s="88">
        <v>0.14166666666666666</v>
      </c>
      <c r="F332" s="28">
        <v>0.2604166666666667</v>
      </c>
      <c r="G332" s="51">
        <f>F332-E332</f>
        <v>0.11875000000000002</v>
      </c>
      <c r="H332" s="28">
        <v>0.3847222222222222</v>
      </c>
      <c r="I332" s="51">
        <f>H332-E332</f>
        <v>0.24305555555555552</v>
      </c>
      <c r="J332" s="28">
        <v>0.5979166666666667</v>
      </c>
      <c r="K332" s="51">
        <f>J332-E332</f>
        <v>0.45625</v>
      </c>
      <c r="L332" s="28" t="s">
        <v>564</v>
      </c>
      <c r="M332" s="51" t="s">
        <v>564</v>
      </c>
      <c r="N332" s="89" t="s">
        <v>564</v>
      </c>
      <c r="O332" s="90" t="s">
        <v>564</v>
      </c>
    </row>
    <row r="333" spans="1:15" ht="12.75" customHeight="1">
      <c r="A333" s="56"/>
      <c r="B333" s="58"/>
      <c r="C333" s="58"/>
      <c r="D333" s="4" t="s">
        <v>243</v>
      </c>
      <c r="E333" s="88"/>
      <c r="F333" s="29"/>
      <c r="G333" s="52"/>
      <c r="H333" s="29"/>
      <c r="I333" s="52"/>
      <c r="J333" s="29"/>
      <c r="K333" s="52"/>
      <c r="L333" s="29"/>
      <c r="M333" s="52"/>
      <c r="N333" s="89"/>
      <c r="O333" s="90"/>
    </row>
    <row r="334" spans="1:15" ht="12.75" customHeight="1">
      <c r="A334" s="55"/>
      <c r="B334" s="57">
        <v>144</v>
      </c>
      <c r="C334" s="57" t="s">
        <v>364</v>
      </c>
      <c r="D334" s="4" t="s">
        <v>365</v>
      </c>
      <c r="E334" s="88">
        <v>0.14166666666666666</v>
      </c>
      <c r="F334" s="28">
        <v>0.25277777777777777</v>
      </c>
      <c r="G334" s="51">
        <f>F334-E334</f>
        <v>0.1111111111111111</v>
      </c>
      <c r="H334" s="28">
        <v>0.37777777777777777</v>
      </c>
      <c r="I334" s="51">
        <f>H334-E334</f>
        <v>0.2361111111111111</v>
      </c>
      <c r="J334" s="28">
        <v>0.6062500000000001</v>
      </c>
      <c r="K334" s="51">
        <f>J334-E334</f>
        <v>0.4645833333333334</v>
      </c>
      <c r="L334" s="28" t="s">
        <v>564</v>
      </c>
      <c r="M334" s="51" t="s">
        <v>564</v>
      </c>
      <c r="N334" s="89" t="s">
        <v>564</v>
      </c>
      <c r="O334" s="90" t="s">
        <v>564</v>
      </c>
    </row>
    <row r="335" spans="1:15" ht="12.75" customHeight="1">
      <c r="A335" s="56"/>
      <c r="B335" s="58"/>
      <c r="C335" s="58"/>
      <c r="D335" s="4" t="s">
        <v>366</v>
      </c>
      <c r="E335" s="88"/>
      <c r="F335" s="29"/>
      <c r="G335" s="52"/>
      <c r="H335" s="29"/>
      <c r="I335" s="52"/>
      <c r="J335" s="29"/>
      <c r="K335" s="52"/>
      <c r="L335" s="29"/>
      <c r="M335" s="52"/>
      <c r="N335" s="89"/>
      <c r="O335" s="90"/>
    </row>
    <row r="336" spans="1:15" ht="12.75" customHeight="1">
      <c r="A336" s="55"/>
      <c r="B336" s="57">
        <v>74</v>
      </c>
      <c r="C336" s="57" t="s">
        <v>244</v>
      </c>
      <c r="D336" s="4" t="s">
        <v>245</v>
      </c>
      <c r="E336" s="88">
        <v>0.14166666666666666</v>
      </c>
      <c r="F336" s="28">
        <v>0.2638888888888889</v>
      </c>
      <c r="G336" s="51">
        <f>F336-E336</f>
        <v>0.12222222222222223</v>
      </c>
      <c r="H336" s="28">
        <v>0.39999999999999997</v>
      </c>
      <c r="I336" s="51">
        <f>H336-E336</f>
        <v>0.2583333333333333</v>
      </c>
      <c r="J336" s="28">
        <v>0.611111111111111</v>
      </c>
      <c r="K336" s="51">
        <f>J336-E336</f>
        <v>0.4694444444444444</v>
      </c>
      <c r="L336" s="28" t="s">
        <v>564</v>
      </c>
      <c r="M336" s="51" t="s">
        <v>564</v>
      </c>
      <c r="N336" s="89" t="s">
        <v>564</v>
      </c>
      <c r="O336" s="90" t="s">
        <v>564</v>
      </c>
    </row>
    <row r="337" spans="1:15" ht="12.75" customHeight="1">
      <c r="A337" s="56"/>
      <c r="B337" s="58"/>
      <c r="C337" s="58"/>
      <c r="D337" s="4" t="s">
        <v>246</v>
      </c>
      <c r="E337" s="88"/>
      <c r="F337" s="29"/>
      <c r="G337" s="52"/>
      <c r="H337" s="29"/>
      <c r="I337" s="52"/>
      <c r="J337" s="29"/>
      <c r="K337" s="52"/>
      <c r="L337" s="29"/>
      <c r="M337" s="52"/>
      <c r="N337" s="89"/>
      <c r="O337" s="90"/>
    </row>
    <row r="338" spans="1:15" ht="12.75" customHeight="1">
      <c r="A338" s="55"/>
      <c r="B338" s="57">
        <v>112</v>
      </c>
      <c r="C338" s="57" t="s">
        <v>74</v>
      </c>
      <c r="D338" s="4" t="s">
        <v>490</v>
      </c>
      <c r="E338" s="88">
        <v>0.14166666666666666</v>
      </c>
      <c r="F338" s="28">
        <v>0.24861111111111112</v>
      </c>
      <c r="G338" s="51">
        <f>F338-E338</f>
        <v>0.10694444444444445</v>
      </c>
      <c r="H338" s="28">
        <v>0.3743055555555555</v>
      </c>
      <c r="I338" s="51">
        <f>H338-E338</f>
        <v>0.23263888888888884</v>
      </c>
      <c r="J338" s="28">
        <v>0.6138888888888888</v>
      </c>
      <c r="K338" s="51">
        <f>J338-E338</f>
        <v>0.47222222222222215</v>
      </c>
      <c r="L338" s="28" t="s">
        <v>564</v>
      </c>
      <c r="M338" s="51" t="s">
        <v>564</v>
      </c>
      <c r="N338" s="89" t="s">
        <v>564</v>
      </c>
      <c r="O338" s="90" t="s">
        <v>564</v>
      </c>
    </row>
    <row r="339" spans="1:15" ht="12.75" customHeight="1">
      <c r="A339" s="56"/>
      <c r="B339" s="58"/>
      <c r="C339" s="58"/>
      <c r="D339" s="4" t="s">
        <v>491</v>
      </c>
      <c r="E339" s="88"/>
      <c r="F339" s="29"/>
      <c r="G339" s="52"/>
      <c r="H339" s="29"/>
      <c r="I339" s="52"/>
      <c r="J339" s="29"/>
      <c r="K339" s="52"/>
      <c r="L339" s="29"/>
      <c r="M339" s="52"/>
      <c r="N339" s="89"/>
      <c r="O339" s="90"/>
    </row>
    <row r="341" spans="1:15" ht="12.75" customHeight="1">
      <c r="A341" s="55"/>
      <c r="B341" s="63">
        <v>1</v>
      </c>
      <c r="C341" s="63" t="s">
        <v>226</v>
      </c>
      <c r="D341" s="4" t="s">
        <v>227</v>
      </c>
      <c r="E341" s="88">
        <v>0.14166666666666666</v>
      </c>
      <c r="F341" s="28"/>
      <c r="G341" s="51">
        <f>F342-E341</f>
        <v>0.07013888888888889</v>
      </c>
      <c r="H341" s="28">
        <v>0.31666666666666665</v>
      </c>
      <c r="I341" s="51">
        <f>H341-E341</f>
        <v>0.175</v>
      </c>
      <c r="J341" s="28"/>
      <c r="K341" s="28"/>
      <c r="L341" s="28" t="s">
        <v>564</v>
      </c>
      <c r="M341" s="51" t="s">
        <v>564</v>
      </c>
      <c r="N341" s="89" t="s">
        <v>564</v>
      </c>
      <c r="O341" s="90" t="s">
        <v>564</v>
      </c>
    </row>
    <row r="342" spans="1:15" ht="12.75" customHeight="1">
      <c r="A342" s="56"/>
      <c r="B342" s="64"/>
      <c r="C342" s="64"/>
      <c r="D342" s="4" t="s">
        <v>228</v>
      </c>
      <c r="E342" s="88"/>
      <c r="F342" s="29">
        <v>0.21180555555555555</v>
      </c>
      <c r="G342" s="52"/>
      <c r="H342" s="29"/>
      <c r="I342" s="52"/>
      <c r="J342" s="43" t="s">
        <v>564</v>
      </c>
      <c r="K342" s="43" t="s">
        <v>564</v>
      </c>
      <c r="L342" s="29"/>
      <c r="M342" s="52"/>
      <c r="N342" s="89"/>
      <c r="O342" s="90"/>
    </row>
    <row r="343" spans="1:15" ht="12.75" customHeight="1">
      <c r="A343" s="55"/>
      <c r="B343" s="57">
        <v>142</v>
      </c>
      <c r="C343" s="57" t="s">
        <v>129</v>
      </c>
      <c r="D343" s="4" t="s">
        <v>130</v>
      </c>
      <c r="E343" s="88">
        <v>0.14166666666666666</v>
      </c>
      <c r="F343" s="28"/>
      <c r="G343" s="51">
        <f>F344-E343</f>
        <v>0.08402777777777778</v>
      </c>
      <c r="H343" s="28">
        <v>0.32430555555555557</v>
      </c>
      <c r="I343" s="51">
        <f>H343-E343</f>
        <v>0.1826388888888889</v>
      </c>
      <c r="J343" s="28"/>
      <c r="K343" s="28"/>
      <c r="L343" s="28" t="s">
        <v>564</v>
      </c>
      <c r="M343" s="51" t="s">
        <v>564</v>
      </c>
      <c r="N343" s="89" t="s">
        <v>564</v>
      </c>
      <c r="O343" s="90" t="s">
        <v>564</v>
      </c>
    </row>
    <row r="344" spans="1:15" ht="12.75" customHeight="1">
      <c r="A344" s="56"/>
      <c r="B344" s="58"/>
      <c r="C344" s="58"/>
      <c r="D344" s="4" t="s">
        <v>131</v>
      </c>
      <c r="E344" s="88"/>
      <c r="F344" s="29">
        <v>0.22569444444444445</v>
      </c>
      <c r="G344" s="52"/>
      <c r="H344" s="29"/>
      <c r="I344" s="52"/>
      <c r="J344" s="43" t="s">
        <v>564</v>
      </c>
      <c r="K344" s="43" t="s">
        <v>564</v>
      </c>
      <c r="L344" s="29"/>
      <c r="M344" s="52"/>
      <c r="N344" s="89"/>
      <c r="O344" s="90"/>
    </row>
    <row r="345" spans="1:15" ht="12.75" customHeight="1">
      <c r="A345" s="55"/>
      <c r="B345" s="57">
        <v>61</v>
      </c>
      <c r="C345" s="57" t="s">
        <v>531</v>
      </c>
      <c r="D345" s="4" t="s">
        <v>505</v>
      </c>
      <c r="E345" s="88">
        <v>0.14166666666666666</v>
      </c>
      <c r="F345" s="28">
        <v>0.24305555555555555</v>
      </c>
      <c r="G345" s="51">
        <f>F345-E345</f>
        <v>0.10138888888888889</v>
      </c>
      <c r="H345" s="28">
        <v>0.3611111111111111</v>
      </c>
      <c r="I345" s="51">
        <f>H345-E345</f>
        <v>0.21944444444444444</v>
      </c>
      <c r="J345" s="28"/>
      <c r="K345" s="28"/>
      <c r="L345" s="28" t="s">
        <v>564</v>
      </c>
      <c r="M345" s="51" t="s">
        <v>564</v>
      </c>
      <c r="N345" s="89" t="s">
        <v>564</v>
      </c>
      <c r="O345" s="90" t="s">
        <v>564</v>
      </c>
    </row>
    <row r="346" spans="1:15" s="14" customFormat="1" ht="12.75" customHeight="1">
      <c r="A346" s="56"/>
      <c r="B346" s="58"/>
      <c r="C346" s="58"/>
      <c r="D346" s="13" t="s">
        <v>506</v>
      </c>
      <c r="E346" s="88"/>
      <c r="F346" s="29"/>
      <c r="G346" s="52"/>
      <c r="H346" s="29"/>
      <c r="I346" s="52"/>
      <c r="J346" s="43" t="s">
        <v>564</v>
      </c>
      <c r="K346" s="43" t="s">
        <v>564</v>
      </c>
      <c r="L346" s="29"/>
      <c r="M346" s="52"/>
      <c r="N346" s="89"/>
      <c r="O346" s="90"/>
    </row>
    <row r="347" spans="1:15" ht="12.75" customHeight="1">
      <c r="A347" s="55"/>
      <c r="B347" s="57">
        <v>183</v>
      </c>
      <c r="C347" s="57" t="s">
        <v>430</v>
      </c>
      <c r="D347" s="4" t="s">
        <v>431</v>
      </c>
      <c r="E347" s="88">
        <v>0.14166666666666666</v>
      </c>
      <c r="F347" s="28">
        <v>0.24930555555555556</v>
      </c>
      <c r="G347" s="51">
        <f>F347-E347</f>
        <v>0.1076388888888889</v>
      </c>
      <c r="H347" s="28">
        <v>0.37847222222222227</v>
      </c>
      <c r="I347" s="51">
        <f>H347-E347</f>
        <v>0.2368055555555556</v>
      </c>
      <c r="J347" s="28"/>
      <c r="K347" s="28"/>
      <c r="L347" s="28" t="s">
        <v>564</v>
      </c>
      <c r="M347" s="51" t="s">
        <v>564</v>
      </c>
      <c r="N347" s="89" t="s">
        <v>564</v>
      </c>
      <c r="O347" s="90" t="s">
        <v>564</v>
      </c>
    </row>
    <row r="348" spans="1:15" ht="12.75" customHeight="1">
      <c r="A348" s="56"/>
      <c r="B348" s="58"/>
      <c r="C348" s="58"/>
      <c r="D348" s="4" t="s">
        <v>432</v>
      </c>
      <c r="E348" s="88"/>
      <c r="F348" s="29"/>
      <c r="G348" s="52"/>
      <c r="H348" s="29"/>
      <c r="I348" s="52"/>
      <c r="J348" s="43" t="s">
        <v>564</v>
      </c>
      <c r="K348" s="43" t="s">
        <v>564</v>
      </c>
      <c r="L348" s="29"/>
      <c r="M348" s="52"/>
      <c r="N348" s="89"/>
      <c r="O348" s="90"/>
    </row>
    <row r="349" spans="1:15" ht="12.75" customHeight="1">
      <c r="A349" s="55"/>
      <c r="B349" s="57">
        <v>47</v>
      </c>
      <c r="C349" s="57" t="s">
        <v>117</v>
      </c>
      <c r="D349" s="4" t="s">
        <v>118</v>
      </c>
      <c r="E349" s="88">
        <v>0.14166666666666666</v>
      </c>
      <c r="F349" s="28">
        <v>0.26805555555555555</v>
      </c>
      <c r="G349" s="51">
        <f>F349-E349</f>
        <v>0.12638888888888888</v>
      </c>
      <c r="H349" s="28">
        <v>0.41111111111111115</v>
      </c>
      <c r="I349" s="51">
        <f>H349-E349</f>
        <v>0.2694444444444445</v>
      </c>
      <c r="J349" s="28"/>
      <c r="K349" s="28"/>
      <c r="L349" s="28" t="s">
        <v>564</v>
      </c>
      <c r="M349" s="51" t="s">
        <v>564</v>
      </c>
      <c r="N349" s="89" t="s">
        <v>564</v>
      </c>
      <c r="O349" s="90" t="s">
        <v>564</v>
      </c>
    </row>
    <row r="350" spans="1:15" ht="12.75" customHeight="1">
      <c r="A350" s="56"/>
      <c r="B350" s="58"/>
      <c r="C350" s="58"/>
      <c r="D350" s="4" t="s">
        <v>119</v>
      </c>
      <c r="E350" s="88"/>
      <c r="F350" s="29"/>
      <c r="G350" s="52"/>
      <c r="H350" s="29"/>
      <c r="I350" s="52"/>
      <c r="J350" s="43" t="s">
        <v>564</v>
      </c>
      <c r="K350" s="43" t="s">
        <v>564</v>
      </c>
      <c r="L350" s="29"/>
      <c r="M350" s="52"/>
      <c r="N350" s="89"/>
      <c r="O350" s="90"/>
    </row>
    <row r="351" spans="1:15" ht="12.75" customHeight="1">
      <c r="A351" s="55"/>
      <c r="B351" s="57">
        <v>99</v>
      </c>
      <c r="C351" s="57" t="s">
        <v>51</v>
      </c>
      <c r="D351" s="4" t="s">
        <v>52</v>
      </c>
      <c r="E351" s="88">
        <v>0.14166666666666666</v>
      </c>
      <c r="F351" s="28">
        <v>0.2777777777777778</v>
      </c>
      <c r="G351" s="51">
        <f>F351-E351</f>
        <v>0.13611111111111113</v>
      </c>
      <c r="H351" s="28">
        <v>0.4131944444444444</v>
      </c>
      <c r="I351" s="51">
        <f>H351-E351</f>
        <v>0.27152777777777776</v>
      </c>
      <c r="J351" s="28"/>
      <c r="K351" s="28"/>
      <c r="L351" s="28" t="s">
        <v>564</v>
      </c>
      <c r="M351" s="51" t="s">
        <v>564</v>
      </c>
      <c r="N351" s="89" t="s">
        <v>564</v>
      </c>
      <c r="O351" s="90" t="s">
        <v>564</v>
      </c>
    </row>
    <row r="352" spans="1:15" ht="12.75" customHeight="1">
      <c r="A352" s="56"/>
      <c r="B352" s="58"/>
      <c r="C352" s="58"/>
      <c r="D352" s="4" t="s">
        <v>53</v>
      </c>
      <c r="E352" s="88"/>
      <c r="F352" s="29"/>
      <c r="G352" s="52"/>
      <c r="H352" s="29"/>
      <c r="I352" s="52"/>
      <c r="J352" s="43" t="s">
        <v>564</v>
      </c>
      <c r="K352" s="43" t="s">
        <v>564</v>
      </c>
      <c r="L352" s="29"/>
      <c r="M352" s="52"/>
      <c r="N352" s="89"/>
      <c r="O352" s="90"/>
    </row>
    <row r="354" spans="1:15" s="6" customFormat="1" ht="12.75" customHeight="1">
      <c r="A354" s="55"/>
      <c r="B354" s="57">
        <v>72</v>
      </c>
      <c r="C354" s="57" t="s">
        <v>439</v>
      </c>
      <c r="D354" s="4" t="s">
        <v>440</v>
      </c>
      <c r="E354" s="88">
        <v>0.14166666666666666</v>
      </c>
      <c r="F354" s="28">
        <v>0.24027777777777778</v>
      </c>
      <c r="G354" s="51">
        <f>F354-E354</f>
        <v>0.09861111111111112</v>
      </c>
      <c r="H354" s="28" t="s">
        <v>564</v>
      </c>
      <c r="I354" s="51" t="s">
        <v>564</v>
      </c>
      <c r="J354" s="28"/>
      <c r="K354" s="28"/>
      <c r="L354" s="28" t="s">
        <v>564</v>
      </c>
      <c r="M354" s="51" t="s">
        <v>564</v>
      </c>
      <c r="N354" s="89" t="s">
        <v>564</v>
      </c>
      <c r="O354" s="90" t="s">
        <v>564</v>
      </c>
    </row>
    <row r="355" spans="1:15" s="6" customFormat="1" ht="12.75" customHeight="1">
      <c r="A355" s="56"/>
      <c r="B355" s="58"/>
      <c r="C355" s="58"/>
      <c r="D355" s="4" t="s">
        <v>441</v>
      </c>
      <c r="E355" s="88"/>
      <c r="F355" s="29"/>
      <c r="G355" s="52"/>
      <c r="H355" s="29"/>
      <c r="I355" s="52"/>
      <c r="J355" s="43" t="s">
        <v>564</v>
      </c>
      <c r="K355" s="43" t="s">
        <v>564</v>
      </c>
      <c r="L355" s="29"/>
      <c r="M355" s="52"/>
      <c r="N355" s="89"/>
      <c r="O355" s="90"/>
    </row>
    <row r="356" spans="1:15" ht="12.75" customHeight="1">
      <c r="A356" s="55"/>
      <c r="B356" s="57">
        <v>130</v>
      </c>
      <c r="C356" s="57" t="s">
        <v>235</v>
      </c>
      <c r="D356" s="4" t="s">
        <v>236</v>
      </c>
      <c r="E356" s="88">
        <v>0.14166666666666666</v>
      </c>
      <c r="F356" s="28">
        <v>0.24097222222222223</v>
      </c>
      <c r="G356" s="51">
        <f>F356-E356</f>
        <v>0.09930555555555556</v>
      </c>
      <c r="H356" s="28" t="s">
        <v>564</v>
      </c>
      <c r="I356" s="51" t="s">
        <v>564</v>
      </c>
      <c r="J356" s="28"/>
      <c r="K356" s="28"/>
      <c r="L356" s="28" t="s">
        <v>564</v>
      </c>
      <c r="M356" s="51" t="s">
        <v>564</v>
      </c>
      <c r="N356" s="89" t="s">
        <v>564</v>
      </c>
      <c r="O356" s="90" t="s">
        <v>564</v>
      </c>
    </row>
    <row r="357" spans="1:15" ht="12.75" customHeight="1">
      <c r="A357" s="56"/>
      <c r="B357" s="58"/>
      <c r="C357" s="58"/>
      <c r="D357" s="4" t="s">
        <v>237</v>
      </c>
      <c r="E357" s="88"/>
      <c r="F357" s="29"/>
      <c r="G357" s="52"/>
      <c r="H357" s="29"/>
      <c r="I357" s="52"/>
      <c r="J357" s="43" t="s">
        <v>564</v>
      </c>
      <c r="K357" s="43" t="s">
        <v>564</v>
      </c>
      <c r="L357" s="29"/>
      <c r="M357" s="52"/>
      <c r="N357" s="89"/>
      <c r="O357" s="90"/>
    </row>
    <row r="358" spans="1:15" ht="12.75" customHeight="1">
      <c r="A358" s="55"/>
      <c r="B358" s="57">
        <v>158</v>
      </c>
      <c r="C358" s="57" t="s">
        <v>382</v>
      </c>
      <c r="D358" s="4" t="s">
        <v>383</v>
      </c>
      <c r="E358" s="88">
        <v>0.14166666666666666</v>
      </c>
      <c r="F358" s="28">
        <v>0.2423611111111111</v>
      </c>
      <c r="G358" s="51">
        <f>F358-E358</f>
        <v>0.10069444444444445</v>
      </c>
      <c r="H358" s="28" t="s">
        <v>564</v>
      </c>
      <c r="I358" s="51" t="s">
        <v>564</v>
      </c>
      <c r="J358" s="28"/>
      <c r="K358" s="28"/>
      <c r="L358" s="28" t="s">
        <v>564</v>
      </c>
      <c r="M358" s="51" t="s">
        <v>564</v>
      </c>
      <c r="N358" s="89" t="s">
        <v>564</v>
      </c>
      <c r="O358" s="90" t="s">
        <v>564</v>
      </c>
    </row>
    <row r="359" spans="1:15" ht="12.75" customHeight="1">
      <c r="A359" s="56"/>
      <c r="B359" s="58"/>
      <c r="C359" s="58"/>
      <c r="D359" s="4" t="s">
        <v>384</v>
      </c>
      <c r="E359" s="88"/>
      <c r="F359" s="29"/>
      <c r="G359" s="52"/>
      <c r="H359" s="29"/>
      <c r="I359" s="52"/>
      <c r="J359" s="43" t="s">
        <v>564</v>
      </c>
      <c r="K359" s="43" t="s">
        <v>564</v>
      </c>
      <c r="L359" s="29"/>
      <c r="M359" s="52"/>
      <c r="N359" s="89"/>
      <c r="O359" s="90"/>
    </row>
    <row r="360" spans="1:15" ht="12.75" customHeight="1">
      <c r="A360" s="55"/>
      <c r="B360" s="57">
        <v>90</v>
      </c>
      <c r="C360" s="57" t="s">
        <v>467</v>
      </c>
      <c r="D360" s="4" t="s">
        <v>468</v>
      </c>
      <c r="E360" s="88">
        <v>0.14166666666666666</v>
      </c>
      <c r="F360" s="28">
        <v>0.2604166666666667</v>
      </c>
      <c r="G360" s="51">
        <f>F360-E360</f>
        <v>0.11875000000000002</v>
      </c>
      <c r="H360" s="28" t="s">
        <v>564</v>
      </c>
      <c r="I360" s="51" t="s">
        <v>564</v>
      </c>
      <c r="J360" s="28"/>
      <c r="K360" s="28"/>
      <c r="L360" s="28" t="s">
        <v>564</v>
      </c>
      <c r="M360" s="51" t="s">
        <v>564</v>
      </c>
      <c r="N360" s="89" t="s">
        <v>564</v>
      </c>
      <c r="O360" s="90" t="s">
        <v>564</v>
      </c>
    </row>
    <row r="361" spans="1:15" ht="12.75" customHeight="1">
      <c r="A361" s="56"/>
      <c r="B361" s="58"/>
      <c r="C361" s="58"/>
      <c r="D361" s="4" t="s">
        <v>469</v>
      </c>
      <c r="E361" s="88"/>
      <c r="F361" s="29"/>
      <c r="G361" s="52"/>
      <c r="H361" s="29"/>
      <c r="I361" s="52"/>
      <c r="J361" s="43" t="s">
        <v>564</v>
      </c>
      <c r="K361" s="43" t="s">
        <v>564</v>
      </c>
      <c r="L361" s="29"/>
      <c r="M361" s="52"/>
      <c r="N361" s="89"/>
      <c r="O361" s="90"/>
    </row>
    <row r="362" spans="1:15" ht="12.75" customHeight="1">
      <c r="A362" s="55"/>
      <c r="B362" s="57">
        <v>179</v>
      </c>
      <c r="C362" s="57" t="s">
        <v>370</v>
      </c>
      <c r="D362" s="4" t="s">
        <v>371</v>
      </c>
      <c r="E362" s="88">
        <v>0.14166666666666666</v>
      </c>
      <c r="F362" s="28">
        <v>0.2638888888888889</v>
      </c>
      <c r="G362" s="51">
        <f>F362-E362</f>
        <v>0.12222222222222223</v>
      </c>
      <c r="H362" s="28" t="s">
        <v>564</v>
      </c>
      <c r="I362" s="51" t="s">
        <v>564</v>
      </c>
      <c r="J362" s="28"/>
      <c r="K362" s="28"/>
      <c r="L362" s="28" t="s">
        <v>564</v>
      </c>
      <c r="M362" s="51" t="s">
        <v>564</v>
      </c>
      <c r="N362" s="89" t="s">
        <v>564</v>
      </c>
      <c r="O362" s="90" t="s">
        <v>564</v>
      </c>
    </row>
    <row r="363" spans="1:15" ht="12.75" customHeight="1">
      <c r="A363" s="56"/>
      <c r="B363" s="58"/>
      <c r="C363" s="58"/>
      <c r="D363" s="4" t="s">
        <v>372</v>
      </c>
      <c r="E363" s="88"/>
      <c r="F363" s="29"/>
      <c r="G363" s="52"/>
      <c r="H363" s="29"/>
      <c r="I363" s="52"/>
      <c r="J363" s="43" t="s">
        <v>564</v>
      </c>
      <c r="K363" s="43" t="s">
        <v>564</v>
      </c>
      <c r="L363" s="29"/>
      <c r="M363" s="52"/>
      <c r="N363" s="89"/>
      <c r="O363" s="90"/>
    </row>
    <row r="364" spans="1:15" ht="12.75" customHeight="1">
      <c r="A364" s="55"/>
      <c r="B364" s="57">
        <v>116</v>
      </c>
      <c r="C364" s="57" t="s">
        <v>355</v>
      </c>
      <c r="D364" s="4" t="s">
        <v>356</v>
      </c>
      <c r="E364" s="88">
        <v>0.14166666666666666</v>
      </c>
      <c r="F364" s="28">
        <v>0.29305555555555557</v>
      </c>
      <c r="G364" s="51">
        <f>F364-E364</f>
        <v>0.1513888888888889</v>
      </c>
      <c r="H364" s="28" t="s">
        <v>564</v>
      </c>
      <c r="I364" s="51" t="s">
        <v>564</v>
      </c>
      <c r="J364" s="28"/>
      <c r="K364" s="28"/>
      <c r="L364" s="28" t="s">
        <v>564</v>
      </c>
      <c r="M364" s="51" t="s">
        <v>564</v>
      </c>
      <c r="N364" s="89" t="s">
        <v>564</v>
      </c>
      <c r="O364" s="90" t="s">
        <v>564</v>
      </c>
    </row>
    <row r="365" spans="1:15" ht="12.75" customHeight="1">
      <c r="A365" s="56"/>
      <c r="B365" s="58"/>
      <c r="C365" s="58"/>
      <c r="D365" s="4" t="s">
        <v>357</v>
      </c>
      <c r="E365" s="88"/>
      <c r="F365" s="29"/>
      <c r="G365" s="52"/>
      <c r="H365" s="29"/>
      <c r="I365" s="52"/>
      <c r="J365" s="43" t="s">
        <v>564</v>
      </c>
      <c r="K365" s="43" t="s">
        <v>564</v>
      </c>
      <c r="L365" s="29"/>
      <c r="M365" s="52"/>
      <c r="N365" s="89"/>
      <c r="O365" s="90"/>
    </row>
    <row r="367" spans="1:15" ht="12.75" customHeight="1">
      <c r="A367" s="55"/>
      <c r="B367" s="57">
        <v>125</v>
      </c>
      <c r="C367" s="57" t="s">
        <v>172</v>
      </c>
      <c r="D367" s="4" t="s">
        <v>173</v>
      </c>
      <c r="E367" s="88">
        <v>0.14166666666666666</v>
      </c>
      <c r="F367" s="28" t="s">
        <v>564</v>
      </c>
      <c r="G367" s="51" t="s">
        <v>564</v>
      </c>
      <c r="H367" s="28" t="s">
        <v>564</v>
      </c>
      <c r="I367" s="51" t="s">
        <v>564</v>
      </c>
      <c r="J367" s="28"/>
      <c r="K367" s="28"/>
      <c r="L367" s="28" t="s">
        <v>564</v>
      </c>
      <c r="M367" s="51" t="s">
        <v>564</v>
      </c>
      <c r="N367" s="89" t="s">
        <v>564</v>
      </c>
      <c r="O367" s="90" t="s">
        <v>564</v>
      </c>
    </row>
    <row r="368" spans="1:15" ht="12.75" customHeight="1">
      <c r="A368" s="56"/>
      <c r="B368" s="58"/>
      <c r="C368" s="58"/>
      <c r="D368" s="4" t="s">
        <v>174</v>
      </c>
      <c r="E368" s="88"/>
      <c r="F368" s="29"/>
      <c r="G368" s="52"/>
      <c r="H368" s="29"/>
      <c r="I368" s="52"/>
      <c r="J368" s="43" t="s">
        <v>564</v>
      </c>
      <c r="K368" s="43" t="s">
        <v>564</v>
      </c>
      <c r="L368" s="29"/>
      <c r="M368" s="52"/>
      <c r="N368" s="89"/>
      <c r="O368" s="90"/>
    </row>
    <row r="369" spans="1:15" ht="12.75" customHeight="1">
      <c r="A369" s="55"/>
      <c r="B369" s="57">
        <v>146</v>
      </c>
      <c r="C369" s="57" t="s">
        <v>188</v>
      </c>
      <c r="D369" s="4" t="s">
        <v>189</v>
      </c>
      <c r="E369" s="88">
        <v>0.14166666666666666</v>
      </c>
      <c r="F369" s="28" t="s">
        <v>564</v>
      </c>
      <c r="G369" s="51" t="s">
        <v>564</v>
      </c>
      <c r="H369" s="28" t="s">
        <v>564</v>
      </c>
      <c r="I369" s="51" t="s">
        <v>564</v>
      </c>
      <c r="J369" s="28"/>
      <c r="K369" s="28"/>
      <c r="L369" s="28" t="s">
        <v>564</v>
      </c>
      <c r="M369" s="51" t="s">
        <v>564</v>
      </c>
      <c r="N369" s="89" t="s">
        <v>564</v>
      </c>
      <c r="O369" s="90" t="s">
        <v>564</v>
      </c>
    </row>
    <row r="370" spans="1:15" ht="12.75" customHeight="1">
      <c r="A370" s="56"/>
      <c r="B370" s="58"/>
      <c r="C370" s="58"/>
      <c r="D370" s="4" t="s">
        <v>190</v>
      </c>
      <c r="E370" s="88"/>
      <c r="F370" s="29"/>
      <c r="G370" s="52"/>
      <c r="H370" s="29"/>
      <c r="I370" s="52"/>
      <c r="J370" s="43" t="s">
        <v>564</v>
      </c>
      <c r="K370" s="43" t="s">
        <v>564</v>
      </c>
      <c r="L370" s="29"/>
      <c r="M370" s="52"/>
      <c r="N370" s="89"/>
      <c r="O370" s="90"/>
    </row>
    <row r="371" spans="1:15" ht="12.75" customHeight="1">
      <c r="A371" s="55"/>
      <c r="B371" s="57">
        <v>165</v>
      </c>
      <c r="C371" s="57" t="s">
        <v>93</v>
      </c>
      <c r="D371" s="4" t="s">
        <v>94</v>
      </c>
      <c r="E371" s="88">
        <v>0.14166666666666666</v>
      </c>
      <c r="F371" s="28" t="s">
        <v>564</v>
      </c>
      <c r="G371" s="51" t="s">
        <v>564</v>
      </c>
      <c r="H371" s="28" t="s">
        <v>564</v>
      </c>
      <c r="I371" s="51" t="s">
        <v>564</v>
      </c>
      <c r="J371" s="28"/>
      <c r="K371" s="28"/>
      <c r="L371" s="28" t="s">
        <v>564</v>
      </c>
      <c r="M371" s="51" t="s">
        <v>564</v>
      </c>
      <c r="N371" s="89" t="s">
        <v>564</v>
      </c>
      <c r="O371" s="90" t="s">
        <v>564</v>
      </c>
    </row>
    <row r="372" spans="1:15" ht="12.75" customHeight="1">
      <c r="A372" s="56"/>
      <c r="B372" s="58"/>
      <c r="C372" s="58"/>
      <c r="D372" s="4" t="s">
        <v>95</v>
      </c>
      <c r="E372" s="88"/>
      <c r="F372" s="29"/>
      <c r="G372" s="52"/>
      <c r="H372" s="29"/>
      <c r="I372" s="52"/>
      <c r="J372" s="43" t="s">
        <v>564</v>
      </c>
      <c r="K372" s="43" t="s">
        <v>564</v>
      </c>
      <c r="L372" s="29"/>
      <c r="M372" s="52"/>
      <c r="N372" s="89"/>
      <c r="O372" s="90"/>
    </row>
    <row r="373" spans="1:15" ht="12.75" customHeight="1">
      <c r="A373" s="55"/>
      <c r="B373" s="55">
        <v>184</v>
      </c>
      <c r="C373" s="73" t="s">
        <v>549</v>
      </c>
      <c r="D373" s="5" t="s">
        <v>550</v>
      </c>
      <c r="E373" s="88">
        <v>0.14166666666666666</v>
      </c>
      <c r="F373" s="28" t="s">
        <v>564</v>
      </c>
      <c r="G373" s="51" t="s">
        <v>564</v>
      </c>
      <c r="H373" s="28" t="s">
        <v>564</v>
      </c>
      <c r="I373" s="51" t="s">
        <v>564</v>
      </c>
      <c r="J373" s="28"/>
      <c r="K373" s="28"/>
      <c r="L373" s="28" t="s">
        <v>564</v>
      </c>
      <c r="M373" s="51" t="s">
        <v>564</v>
      </c>
      <c r="N373" s="89" t="s">
        <v>564</v>
      </c>
      <c r="O373" s="90" t="s">
        <v>564</v>
      </c>
    </row>
    <row r="374" spans="1:15" ht="12.75" customHeight="1">
      <c r="A374" s="56"/>
      <c r="B374" s="56"/>
      <c r="C374" s="74"/>
      <c r="D374" s="5" t="s">
        <v>551</v>
      </c>
      <c r="E374" s="88"/>
      <c r="F374" s="29"/>
      <c r="G374" s="52"/>
      <c r="H374" s="29"/>
      <c r="I374" s="52"/>
      <c r="J374" s="43" t="s">
        <v>564</v>
      </c>
      <c r="K374" s="43" t="s">
        <v>564</v>
      </c>
      <c r="L374" s="29"/>
      <c r="M374" s="52"/>
      <c r="N374" s="89"/>
      <c r="O374" s="90"/>
    </row>
    <row r="375" spans="1:15" ht="12.75" customHeight="1">
      <c r="A375" s="55"/>
      <c r="B375" s="57">
        <v>26</v>
      </c>
      <c r="C375" s="57" t="s">
        <v>436</v>
      </c>
      <c r="D375" s="4" t="s">
        <v>437</v>
      </c>
      <c r="E375" s="88">
        <v>0.14166666666666666</v>
      </c>
      <c r="F375" s="28" t="s">
        <v>564</v>
      </c>
      <c r="G375" s="51" t="s">
        <v>564</v>
      </c>
      <c r="H375" s="28" t="s">
        <v>564</v>
      </c>
      <c r="I375" s="51" t="s">
        <v>564</v>
      </c>
      <c r="J375" s="28"/>
      <c r="K375" s="28"/>
      <c r="L375" s="28" t="s">
        <v>564</v>
      </c>
      <c r="M375" s="51" t="s">
        <v>564</v>
      </c>
      <c r="N375" s="89" t="s">
        <v>564</v>
      </c>
      <c r="O375" s="90" t="s">
        <v>564</v>
      </c>
    </row>
    <row r="376" spans="1:15" ht="12.75" customHeight="1">
      <c r="A376" s="56"/>
      <c r="B376" s="58"/>
      <c r="C376" s="58"/>
      <c r="D376" s="4" t="s">
        <v>438</v>
      </c>
      <c r="E376" s="88"/>
      <c r="F376" s="29"/>
      <c r="G376" s="52"/>
      <c r="H376" s="29"/>
      <c r="I376" s="52"/>
      <c r="J376" s="43" t="s">
        <v>564</v>
      </c>
      <c r="K376" s="43" t="s">
        <v>564</v>
      </c>
      <c r="L376" s="29"/>
      <c r="M376" s="52"/>
      <c r="N376" s="89"/>
      <c r="O376" s="90"/>
    </row>
    <row r="377" spans="1:15" ht="12.75" customHeight="1">
      <c r="A377" s="55"/>
      <c r="B377" s="57">
        <v>29</v>
      </c>
      <c r="C377" s="57" t="s">
        <v>424</v>
      </c>
      <c r="D377" s="4" t="s">
        <v>425</v>
      </c>
      <c r="E377" s="88">
        <v>0.14166666666666666</v>
      </c>
      <c r="F377" s="28" t="s">
        <v>564</v>
      </c>
      <c r="G377" s="51" t="s">
        <v>564</v>
      </c>
      <c r="H377" s="28" t="s">
        <v>564</v>
      </c>
      <c r="I377" s="51" t="s">
        <v>564</v>
      </c>
      <c r="J377" s="28"/>
      <c r="K377" s="28"/>
      <c r="L377" s="28" t="s">
        <v>564</v>
      </c>
      <c r="M377" s="51" t="s">
        <v>564</v>
      </c>
      <c r="N377" s="89" t="s">
        <v>564</v>
      </c>
      <c r="O377" s="90" t="s">
        <v>564</v>
      </c>
    </row>
    <row r="378" spans="1:15" ht="12.75" customHeight="1">
      <c r="A378" s="56"/>
      <c r="B378" s="58"/>
      <c r="C378" s="58"/>
      <c r="D378" s="4" t="s">
        <v>426</v>
      </c>
      <c r="E378" s="88"/>
      <c r="F378" s="29"/>
      <c r="G378" s="52"/>
      <c r="H378" s="29"/>
      <c r="I378" s="52"/>
      <c r="J378" s="43" t="s">
        <v>564</v>
      </c>
      <c r="K378" s="43" t="s">
        <v>564</v>
      </c>
      <c r="L378" s="29"/>
      <c r="M378" s="52"/>
      <c r="N378" s="89"/>
      <c r="O378" s="90"/>
    </row>
    <row r="379" spans="1:15" ht="12.75" customHeight="1">
      <c r="A379" s="55"/>
      <c r="B379" s="57">
        <v>34</v>
      </c>
      <c r="C379" s="57" t="s">
        <v>143</v>
      </c>
      <c r="D379" s="4" t="s">
        <v>144</v>
      </c>
      <c r="E379" s="88">
        <v>0.14166666666666666</v>
      </c>
      <c r="F379" s="28" t="s">
        <v>564</v>
      </c>
      <c r="G379" s="51" t="s">
        <v>564</v>
      </c>
      <c r="H379" s="28" t="s">
        <v>564</v>
      </c>
      <c r="I379" s="51" t="s">
        <v>564</v>
      </c>
      <c r="J379" s="28"/>
      <c r="K379" s="28"/>
      <c r="L379" s="28" t="s">
        <v>564</v>
      </c>
      <c r="M379" s="51" t="s">
        <v>564</v>
      </c>
      <c r="N379" s="89" t="s">
        <v>564</v>
      </c>
      <c r="O379" s="90" t="s">
        <v>564</v>
      </c>
    </row>
    <row r="380" spans="1:15" ht="12.75" customHeight="1">
      <c r="A380" s="56"/>
      <c r="B380" s="58"/>
      <c r="C380" s="58"/>
      <c r="D380" s="4" t="s">
        <v>145</v>
      </c>
      <c r="E380" s="88"/>
      <c r="F380" s="29"/>
      <c r="G380" s="52"/>
      <c r="H380" s="29"/>
      <c r="I380" s="52"/>
      <c r="J380" s="43" t="s">
        <v>564</v>
      </c>
      <c r="K380" s="43" t="s">
        <v>564</v>
      </c>
      <c r="L380" s="29"/>
      <c r="M380" s="52"/>
      <c r="N380" s="89"/>
      <c r="O380" s="90"/>
    </row>
    <row r="381" spans="1:15" ht="12.75" customHeight="1">
      <c r="A381" s="55"/>
      <c r="B381" s="57">
        <v>40</v>
      </c>
      <c r="C381" s="57" t="s">
        <v>394</v>
      </c>
      <c r="D381" s="4" t="s">
        <v>395</v>
      </c>
      <c r="E381" s="88">
        <v>0.14166666666666666</v>
      </c>
      <c r="F381" s="28" t="s">
        <v>564</v>
      </c>
      <c r="G381" s="51" t="s">
        <v>564</v>
      </c>
      <c r="H381" s="28" t="s">
        <v>564</v>
      </c>
      <c r="I381" s="51" t="s">
        <v>564</v>
      </c>
      <c r="J381" s="28"/>
      <c r="K381" s="28"/>
      <c r="L381" s="28" t="s">
        <v>564</v>
      </c>
      <c r="M381" s="51" t="s">
        <v>564</v>
      </c>
      <c r="N381" s="89" t="s">
        <v>564</v>
      </c>
      <c r="O381" s="90" t="s">
        <v>564</v>
      </c>
    </row>
    <row r="382" spans="1:15" ht="12.75" customHeight="1">
      <c r="A382" s="56"/>
      <c r="B382" s="58"/>
      <c r="C382" s="58"/>
      <c r="D382" s="4" t="s">
        <v>396</v>
      </c>
      <c r="E382" s="88"/>
      <c r="F382" s="29"/>
      <c r="G382" s="52"/>
      <c r="H382" s="29"/>
      <c r="I382" s="52"/>
      <c r="J382" s="43" t="s">
        <v>564</v>
      </c>
      <c r="K382" s="43" t="s">
        <v>564</v>
      </c>
      <c r="L382" s="29"/>
      <c r="M382" s="52"/>
      <c r="N382" s="89"/>
      <c r="O382" s="90"/>
    </row>
    <row r="383" spans="1:15" ht="12.75" customHeight="1">
      <c r="A383" s="55"/>
      <c r="B383" s="57">
        <v>14</v>
      </c>
      <c r="C383" s="57" t="s">
        <v>209</v>
      </c>
      <c r="D383" s="4" t="s">
        <v>210</v>
      </c>
      <c r="E383" s="88">
        <v>0.14166666666666666</v>
      </c>
      <c r="F383" s="28"/>
      <c r="G383" s="111" t="s">
        <v>564</v>
      </c>
      <c r="H383" s="28" t="s">
        <v>564</v>
      </c>
      <c r="I383" s="51" t="s">
        <v>564</v>
      </c>
      <c r="J383" s="28"/>
      <c r="K383" s="28"/>
      <c r="L383" s="28" t="s">
        <v>564</v>
      </c>
      <c r="M383" s="51" t="s">
        <v>564</v>
      </c>
      <c r="N383" s="89" t="s">
        <v>564</v>
      </c>
      <c r="O383" s="90" t="s">
        <v>564</v>
      </c>
    </row>
    <row r="384" spans="1:15" ht="12.75" customHeight="1">
      <c r="A384" s="56"/>
      <c r="B384" s="58"/>
      <c r="C384" s="58"/>
      <c r="D384" s="4" t="s">
        <v>211</v>
      </c>
      <c r="E384" s="88"/>
      <c r="F384" s="29"/>
      <c r="G384" s="52"/>
      <c r="H384" s="29"/>
      <c r="I384" s="52"/>
      <c r="J384" s="43" t="s">
        <v>564</v>
      </c>
      <c r="K384" s="43" t="s">
        <v>564</v>
      </c>
      <c r="L384" s="29"/>
      <c r="M384" s="52"/>
      <c r="N384" s="89"/>
      <c r="O384" s="90"/>
    </row>
    <row r="385" spans="1:15" ht="12.75" customHeight="1">
      <c r="A385" s="55"/>
      <c r="B385" s="57">
        <v>44</v>
      </c>
      <c r="C385" s="57" t="s">
        <v>71</v>
      </c>
      <c r="D385" s="4" t="s">
        <v>72</v>
      </c>
      <c r="E385" s="88">
        <v>0.14166666666666666</v>
      </c>
      <c r="F385" s="28" t="s">
        <v>564</v>
      </c>
      <c r="G385" s="51" t="s">
        <v>564</v>
      </c>
      <c r="H385" s="28" t="s">
        <v>564</v>
      </c>
      <c r="I385" s="51" t="s">
        <v>564</v>
      </c>
      <c r="J385" s="28"/>
      <c r="K385" s="28"/>
      <c r="L385" s="28" t="s">
        <v>564</v>
      </c>
      <c r="M385" s="51" t="s">
        <v>564</v>
      </c>
      <c r="N385" s="89" t="s">
        <v>564</v>
      </c>
      <c r="O385" s="90" t="s">
        <v>564</v>
      </c>
    </row>
    <row r="386" spans="1:15" ht="12.75" customHeight="1">
      <c r="A386" s="56"/>
      <c r="B386" s="58"/>
      <c r="C386" s="58"/>
      <c r="D386" s="4" t="s">
        <v>73</v>
      </c>
      <c r="E386" s="88"/>
      <c r="F386" s="29"/>
      <c r="G386" s="52"/>
      <c r="H386" s="29"/>
      <c r="I386" s="52"/>
      <c r="J386" s="43" t="s">
        <v>564</v>
      </c>
      <c r="K386" s="43" t="s">
        <v>564</v>
      </c>
      <c r="L386" s="29"/>
      <c r="M386" s="52"/>
      <c r="N386" s="89"/>
      <c r="O386" s="90"/>
    </row>
    <row r="387" spans="1:15" ht="12.75" customHeight="1">
      <c r="A387" s="55"/>
      <c r="B387" s="57">
        <v>49</v>
      </c>
      <c r="C387" s="57" t="s">
        <v>37</v>
      </c>
      <c r="D387" s="4" t="s">
        <v>484</v>
      </c>
      <c r="E387" s="88">
        <v>0.14166666666666666</v>
      </c>
      <c r="F387" s="28" t="s">
        <v>564</v>
      </c>
      <c r="G387" s="51" t="s">
        <v>564</v>
      </c>
      <c r="H387" s="28" t="s">
        <v>564</v>
      </c>
      <c r="I387" s="51" t="s">
        <v>564</v>
      </c>
      <c r="J387" s="28"/>
      <c r="K387" s="28"/>
      <c r="L387" s="28" t="s">
        <v>564</v>
      </c>
      <c r="M387" s="51" t="s">
        <v>564</v>
      </c>
      <c r="N387" s="89" t="s">
        <v>564</v>
      </c>
      <c r="O387" s="90" t="s">
        <v>564</v>
      </c>
    </row>
    <row r="388" spans="1:15" ht="12.75" customHeight="1">
      <c r="A388" s="56"/>
      <c r="B388" s="58"/>
      <c r="C388" s="58"/>
      <c r="D388" s="4" t="s">
        <v>485</v>
      </c>
      <c r="E388" s="88"/>
      <c r="F388" s="29"/>
      <c r="G388" s="52"/>
      <c r="H388" s="29"/>
      <c r="I388" s="52"/>
      <c r="J388" s="43" t="s">
        <v>564</v>
      </c>
      <c r="K388" s="43" t="s">
        <v>564</v>
      </c>
      <c r="L388" s="29"/>
      <c r="M388" s="52"/>
      <c r="N388" s="89"/>
      <c r="O388" s="90"/>
    </row>
    <row r="389" spans="1:15" ht="12.75" customHeight="1">
      <c r="A389" s="55"/>
      <c r="B389" s="57">
        <v>69</v>
      </c>
      <c r="C389" s="57" t="s">
        <v>105</v>
      </c>
      <c r="D389" s="4" t="s">
        <v>106</v>
      </c>
      <c r="E389" s="88">
        <v>0.14166666666666666</v>
      </c>
      <c r="F389" s="28" t="s">
        <v>564</v>
      </c>
      <c r="G389" s="51" t="s">
        <v>564</v>
      </c>
      <c r="H389" s="28" t="s">
        <v>564</v>
      </c>
      <c r="I389" s="51" t="s">
        <v>564</v>
      </c>
      <c r="J389" s="28"/>
      <c r="K389" s="28"/>
      <c r="L389" s="28" t="s">
        <v>564</v>
      </c>
      <c r="M389" s="51" t="s">
        <v>564</v>
      </c>
      <c r="N389" s="89" t="s">
        <v>564</v>
      </c>
      <c r="O389" s="90" t="s">
        <v>564</v>
      </c>
    </row>
    <row r="390" spans="1:15" ht="12.75" customHeight="1">
      <c r="A390" s="56"/>
      <c r="B390" s="58"/>
      <c r="C390" s="58"/>
      <c r="D390" s="4" t="s">
        <v>107</v>
      </c>
      <c r="E390" s="88"/>
      <c r="F390" s="29"/>
      <c r="G390" s="52"/>
      <c r="H390" s="29"/>
      <c r="I390" s="52"/>
      <c r="J390" s="43" t="s">
        <v>564</v>
      </c>
      <c r="K390" s="43" t="s">
        <v>564</v>
      </c>
      <c r="L390" s="29"/>
      <c r="M390" s="52"/>
      <c r="N390" s="89"/>
      <c r="O390" s="90"/>
    </row>
    <row r="391" spans="1:15" ht="12.75" customHeight="1">
      <c r="A391" s="55"/>
      <c r="B391" s="57">
        <v>73</v>
      </c>
      <c r="C391" s="57" t="s">
        <v>85</v>
      </c>
      <c r="D391" s="4" t="s">
        <v>86</v>
      </c>
      <c r="E391" s="88">
        <v>0.14166666666666666</v>
      </c>
      <c r="F391" s="28" t="s">
        <v>564</v>
      </c>
      <c r="G391" s="51" t="s">
        <v>564</v>
      </c>
      <c r="H391" s="28" t="s">
        <v>564</v>
      </c>
      <c r="I391" s="51" t="s">
        <v>564</v>
      </c>
      <c r="J391" s="28"/>
      <c r="K391" s="28"/>
      <c r="L391" s="28" t="s">
        <v>564</v>
      </c>
      <c r="M391" s="51" t="s">
        <v>564</v>
      </c>
      <c r="N391" s="89" t="s">
        <v>564</v>
      </c>
      <c r="O391" s="90" t="s">
        <v>564</v>
      </c>
    </row>
    <row r="392" spans="1:15" ht="12.75" customHeight="1">
      <c r="A392" s="56"/>
      <c r="B392" s="58"/>
      <c r="C392" s="58"/>
      <c r="D392" s="4" t="s">
        <v>87</v>
      </c>
      <c r="E392" s="88"/>
      <c r="F392" s="29"/>
      <c r="G392" s="52"/>
      <c r="H392" s="29"/>
      <c r="I392" s="52"/>
      <c r="J392" s="43" t="s">
        <v>564</v>
      </c>
      <c r="K392" s="43" t="s">
        <v>564</v>
      </c>
      <c r="L392" s="29"/>
      <c r="M392" s="52"/>
      <c r="N392" s="89"/>
      <c r="O392" s="90"/>
    </row>
  </sheetData>
  <sheetProtection/>
  <autoFilter ref="B3:O392"/>
  <mergeCells count="1771">
    <mergeCell ref="A362:A363"/>
    <mergeCell ref="A347:A348"/>
    <mergeCell ref="A373:A374"/>
    <mergeCell ref="A343:A344"/>
    <mergeCell ref="A334:A335"/>
    <mergeCell ref="A369:A370"/>
    <mergeCell ref="A358:A359"/>
    <mergeCell ref="A371:A372"/>
    <mergeCell ref="A338:A339"/>
    <mergeCell ref="A322:A323"/>
    <mergeCell ref="A299:A300"/>
    <mergeCell ref="A316:A317"/>
    <mergeCell ref="A364:A365"/>
    <mergeCell ref="A367:A368"/>
    <mergeCell ref="A305:A306"/>
    <mergeCell ref="A356:A357"/>
    <mergeCell ref="A320:A321"/>
    <mergeCell ref="A312:A313"/>
    <mergeCell ref="A387:A388"/>
    <mergeCell ref="A326:A327"/>
    <mergeCell ref="A345:A346"/>
    <mergeCell ref="A389:A390"/>
    <mergeCell ref="A354:A355"/>
    <mergeCell ref="A391:A392"/>
    <mergeCell ref="A336:A337"/>
    <mergeCell ref="A330:A331"/>
    <mergeCell ref="A360:A361"/>
    <mergeCell ref="A332:A333"/>
    <mergeCell ref="A318:A319"/>
    <mergeCell ref="A379:A380"/>
    <mergeCell ref="A301:A302"/>
    <mergeCell ref="A381:A382"/>
    <mergeCell ref="A324:A325"/>
    <mergeCell ref="A385:A386"/>
    <mergeCell ref="A314:A315"/>
    <mergeCell ref="A349:A350"/>
    <mergeCell ref="A303:A304"/>
    <mergeCell ref="A351:A352"/>
    <mergeCell ref="A341:A342"/>
    <mergeCell ref="A295:A296"/>
    <mergeCell ref="A310:A311"/>
    <mergeCell ref="A383:A384"/>
    <mergeCell ref="B341:B342"/>
    <mergeCell ref="B295:B296"/>
    <mergeCell ref="A308:A309"/>
    <mergeCell ref="A328:A329"/>
    <mergeCell ref="A375:A376"/>
    <mergeCell ref="A377:A378"/>
    <mergeCell ref="C308:C309"/>
    <mergeCell ref="C301:C302"/>
    <mergeCell ref="C341:C342"/>
    <mergeCell ref="C295:C296"/>
    <mergeCell ref="C310:C311"/>
    <mergeCell ref="C383:C384"/>
    <mergeCell ref="C314:C315"/>
    <mergeCell ref="C385:C386"/>
    <mergeCell ref="C324:C325"/>
    <mergeCell ref="C381:C382"/>
    <mergeCell ref="C379:C380"/>
    <mergeCell ref="C318:C319"/>
    <mergeCell ref="C377:C378"/>
    <mergeCell ref="C375:C376"/>
    <mergeCell ref="C328:C329"/>
    <mergeCell ref="C391:C392"/>
    <mergeCell ref="C354:C355"/>
    <mergeCell ref="C389:C390"/>
    <mergeCell ref="C345:C346"/>
    <mergeCell ref="C326:C327"/>
    <mergeCell ref="C387:C388"/>
    <mergeCell ref="C349:C350"/>
    <mergeCell ref="C305:C306"/>
    <mergeCell ref="C367:C368"/>
    <mergeCell ref="C364:C365"/>
    <mergeCell ref="C316:C317"/>
    <mergeCell ref="C299:C300"/>
    <mergeCell ref="C338:C339"/>
    <mergeCell ref="C351:C352"/>
    <mergeCell ref="C303:C304"/>
    <mergeCell ref="C332:C333"/>
    <mergeCell ref="C360:C361"/>
    <mergeCell ref="C322:C323"/>
    <mergeCell ref="C371:C372"/>
    <mergeCell ref="C358:C359"/>
    <mergeCell ref="C369:C370"/>
    <mergeCell ref="C334:C335"/>
    <mergeCell ref="C343:C344"/>
    <mergeCell ref="C356:C357"/>
    <mergeCell ref="C330:C331"/>
    <mergeCell ref="C336:C337"/>
    <mergeCell ref="O373:O374"/>
    <mergeCell ref="C373:C374"/>
    <mergeCell ref="C347:C348"/>
    <mergeCell ref="C362:C363"/>
    <mergeCell ref="C312:C313"/>
    <mergeCell ref="C320:C321"/>
    <mergeCell ref="E373:E374"/>
    <mergeCell ref="G373:G374"/>
    <mergeCell ref="I373:I374"/>
    <mergeCell ref="M373:M374"/>
    <mergeCell ref="N312:N313"/>
    <mergeCell ref="O312:O313"/>
    <mergeCell ref="N373:N374"/>
    <mergeCell ref="O362:O363"/>
    <mergeCell ref="E347:E348"/>
    <mergeCell ref="G347:G348"/>
    <mergeCell ref="I347:I348"/>
    <mergeCell ref="M347:M348"/>
    <mergeCell ref="N347:N348"/>
    <mergeCell ref="O347:O348"/>
    <mergeCell ref="O371:O372"/>
    <mergeCell ref="E322:E323"/>
    <mergeCell ref="G322:G323"/>
    <mergeCell ref="I322:I323"/>
    <mergeCell ref="M322:M323"/>
    <mergeCell ref="I362:I363"/>
    <mergeCell ref="M362:M363"/>
    <mergeCell ref="N362:N363"/>
    <mergeCell ref="E362:E363"/>
    <mergeCell ref="G362:G363"/>
    <mergeCell ref="E371:E372"/>
    <mergeCell ref="G371:G372"/>
    <mergeCell ref="I371:I372"/>
    <mergeCell ref="M371:M372"/>
    <mergeCell ref="N371:N372"/>
    <mergeCell ref="E320:E321"/>
    <mergeCell ref="G320:G321"/>
    <mergeCell ref="I320:I321"/>
    <mergeCell ref="M320:M321"/>
    <mergeCell ref="N320:N321"/>
    <mergeCell ref="O369:O370"/>
    <mergeCell ref="E358:E359"/>
    <mergeCell ref="G358:G359"/>
    <mergeCell ref="I358:I359"/>
    <mergeCell ref="M358:M359"/>
    <mergeCell ref="N358:N359"/>
    <mergeCell ref="O358:O359"/>
    <mergeCell ref="E369:E370"/>
    <mergeCell ref="G369:G370"/>
    <mergeCell ref="I369:I370"/>
    <mergeCell ref="M369:M370"/>
    <mergeCell ref="N369:N370"/>
    <mergeCell ref="O343:O344"/>
    <mergeCell ref="E334:E335"/>
    <mergeCell ref="G334:G335"/>
    <mergeCell ref="I334:I335"/>
    <mergeCell ref="M334:M335"/>
    <mergeCell ref="N334:N335"/>
    <mergeCell ref="O334:O335"/>
    <mergeCell ref="E343:E344"/>
    <mergeCell ref="O305:O306"/>
    <mergeCell ref="E356:E357"/>
    <mergeCell ref="G356:G357"/>
    <mergeCell ref="I356:I357"/>
    <mergeCell ref="M356:M357"/>
    <mergeCell ref="N356:N357"/>
    <mergeCell ref="N322:N323"/>
    <mergeCell ref="O322:O323"/>
    <mergeCell ref="O320:O321"/>
    <mergeCell ref="E312:E313"/>
    <mergeCell ref="O356:O357"/>
    <mergeCell ref="E305:E306"/>
    <mergeCell ref="G305:G306"/>
    <mergeCell ref="I305:I306"/>
    <mergeCell ref="M305:M306"/>
    <mergeCell ref="N305:N306"/>
    <mergeCell ref="G343:G344"/>
    <mergeCell ref="I343:I344"/>
    <mergeCell ref="M343:M344"/>
    <mergeCell ref="N343:N344"/>
    <mergeCell ref="O364:O365"/>
    <mergeCell ref="E367:E368"/>
    <mergeCell ref="G367:G368"/>
    <mergeCell ref="I367:I368"/>
    <mergeCell ref="M367:M368"/>
    <mergeCell ref="N367:N368"/>
    <mergeCell ref="O367:O368"/>
    <mergeCell ref="E364:E365"/>
    <mergeCell ref="G364:G365"/>
    <mergeCell ref="I364:I365"/>
    <mergeCell ref="M364:M365"/>
    <mergeCell ref="N364:N365"/>
    <mergeCell ref="O299:O300"/>
    <mergeCell ref="E316:E317"/>
    <mergeCell ref="G316:G317"/>
    <mergeCell ref="I316:I317"/>
    <mergeCell ref="M316:M317"/>
    <mergeCell ref="N316:N317"/>
    <mergeCell ref="O316:O317"/>
    <mergeCell ref="E299:E300"/>
    <mergeCell ref="O351:O352"/>
    <mergeCell ref="E338:E339"/>
    <mergeCell ref="G338:G339"/>
    <mergeCell ref="I338:I339"/>
    <mergeCell ref="M338:M339"/>
    <mergeCell ref="N338:N339"/>
    <mergeCell ref="E351:E352"/>
    <mergeCell ref="G351:G352"/>
    <mergeCell ref="I351:I352"/>
    <mergeCell ref="M351:M352"/>
    <mergeCell ref="N351:N352"/>
    <mergeCell ref="G299:G300"/>
    <mergeCell ref="I299:I300"/>
    <mergeCell ref="M299:M300"/>
    <mergeCell ref="N299:N300"/>
    <mergeCell ref="G312:G313"/>
    <mergeCell ref="O332:O333"/>
    <mergeCell ref="E303:E304"/>
    <mergeCell ref="G303:G304"/>
    <mergeCell ref="I303:I304"/>
    <mergeCell ref="M303:M304"/>
    <mergeCell ref="N303:N304"/>
    <mergeCell ref="O303:O304"/>
    <mergeCell ref="E332:E333"/>
    <mergeCell ref="G332:G333"/>
    <mergeCell ref="I332:I333"/>
    <mergeCell ref="M332:M333"/>
    <mergeCell ref="N332:N333"/>
    <mergeCell ref="O330:O331"/>
    <mergeCell ref="E360:E361"/>
    <mergeCell ref="G360:G361"/>
    <mergeCell ref="I360:I361"/>
    <mergeCell ref="M360:M361"/>
    <mergeCell ref="N360:N361"/>
    <mergeCell ref="O360:O361"/>
    <mergeCell ref="E330:E331"/>
    <mergeCell ref="G330:G331"/>
    <mergeCell ref="I330:I331"/>
    <mergeCell ref="M330:M331"/>
    <mergeCell ref="N330:N331"/>
    <mergeCell ref="O391:O392"/>
    <mergeCell ref="E336:E337"/>
    <mergeCell ref="G336:G337"/>
    <mergeCell ref="I336:I337"/>
    <mergeCell ref="M336:M337"/>
    <mergeCell ref="N336:N337"/>
    <mergeCell ref="G389:G390"/>
    <mergeCell ref="I389:I390"/>
    <mergeCell ref="O336:O337"/>
    <mergeCell ref="E391:E392"/>
    <mergeCell ref="G391:G392"/>
    <mergeCell ref="I391:I392"/>
    <mergeCell ref="M391:M392"/>
    <mergeCell ref="N391:N392"/>
    <mergeCell ref="K336:K337"/>
    <mergeCell ref="O338:O339"/>
    <mergeCell ref="O345:O346"/>
    <mergeCell ref="E326:E327"/>
    <mergeCell ref="O389:O390"/>
    <mergeCell ref="E354:E355"/>
    <mergeCell ref="G354:G355"/>
    <mergeCell ref="I354:I355"/>
    <mergeCell ref="M354:M355"/>
    <mergeCell ref="N354:N355"/>
    <mergeCell ref="O354:O355"/>
    <mergeCell ref="E389:E390"/>
    <mergeCell ref="M387:M388"/>
    <mergeCell ref="N387:N388"/>
    <mergeCell ref="M389:M390"/>
    <mergeCell ref="N389:N390"/>
    <mergeCell ref="O326:O327"/>
    <mergeCell ref="E345:E346"/>
    <mergeCell ref="G345:G346"/>
    <mergeCell ref="I345:I346"/>
    <mergeCell ref="M345:M346"/>
    <mergeCell ref="N345:N346"/>
    <mergeCell ref="O387:O388"/>
    <mergeCell ref="E349:E350"/>
    <mergeCell ref="G349:G350"/>
    <mergeCell ref="I349:I350"/>
    <mergeCell ref="M349:M350"/>
    <mergeCell ref="N349:N350"/>
    <mergeCell ref="O349:O350"/>
    <mergeCell ref="E387:E388"/>
    <mergeCell ref="G387:G388"/>
    <mergeCell ref="I387:I388"/>
    <mergeCell ref="O385:O386"/>
    <mergeCell ref="E314:E315"/>
    <mergeCell ref="G314:G315"/>
    <mergeCell ref="I314:I315"/>
    <mergeCell ref="M314:M315"/>
    <mergeCell ref="N314:N315"/>
    <mergeCell ref="O314:O315"/>
    <mergeCell ref="E385:E386"/>
    <mergeCell ref="G385:G386"/>
    <mergeCell ref="I385:I386"/>
    <mergeCell ref="M385:M386"/>
    <mergeCell ref="N385:N386"/>
    <mergeCell ref="O381:O382"/>
    <mergeCell ref="E324:E325"/>
    <mergeCell ref="G324:G325"/>
    <mergeCell ref="I324:I325"/>
    <mergeCell ref="M324:M325"/>
    <mergeCell ref="N324:N325"/>
    <mergeCell ref="O324:O325"/>
    <mergeCell ref="E381:E382"/>
    <mergeCell ref="G381:G382"/>
    <mergeCell ref="I381:I382"/>
    <mergeCell ref="M381:M382"/>
    <mergeCell ref="N381:N382"/>
    <mergeCell ref="O318:O319"/>
    <mergeCell ref="E379:E380"/>
    <mergeCell ref="G379:G380"/>
    <mergeCell ref="I379:I380"/>
    <mergeCell ref="M379:M380"/>
    <mergeCell ref="N379:N380"/>
    <mergeCell ref="O379:O380"/>
    <mergeCell ref="E318:E319"/>
    <mergeCell ref="G318:G319"/>
    <mergeCell ref="I318:I319"/>
    <mergeCell ref="M318:M319"/>
    <mergeCell ref="N318:N319"/>
    <mergeCell ref="G326:G327"/>
    <mergeCell ref="I326:I327"/>
    <mergeCell ref="M326:M327"/>
    <mergeCell ref="N326:N327"/>
    <mergeCell ref="I377:I378"/>
    <mergeCell ref="M377:M378"/>
    <mergeCell ref="N377:N378"/>
    <mergeCell ref="O377:O378"/>
    <mergeCell ref="E375:E376"/>
    <mergeCell ref="G375:G376"/>
    <mergeCell ref="I375:I376"/>
    <mergeCell ref="O308:O309"/>
    <mergeCell ref="E328:E329"/>
    <mergeCell ref="G328:G329"/>
    <mergeCell ref="I328:I329"/>
    <mergeCell ref="M328:M329"/>
    <mergeCell ref="N328:N329"/>
    <mergeCell ref="O328:O329"/>
    <mergeCell ref="E308:E309"/>
    <mergeCell ref="I312:I313"/>
    <mergeCell ref="M312:M313"/>
    <mergeCell ref="M308:M309"/>
    <mergeCell ref="N308:N309"/>
    <mergeCell ref="O310:O311"/>
    <mergeCell ref="E383:E384"/>
    <mergeCell ref="G383:G384"/>
    <mergeCell ref="I383:I384"/>
    <mergeCell ref="M383:M384"/>
    <mergeCell ref="N383:N384"/>
    <mergeCell ref="M375:M376"/>
    <mergeCell ref="N375:N376"/>
    <mergeCell ref="O383:O384"/>
    <mergeCell ref="E310:E311"/>
    <mergeCell ref="G310:G311"/>
    <mergeCell ref="I310:I311"/>
    <mergeCell ref="M310:M311"/>
    <mergeCell ref="N310:N311"/>
    <mergeCell ref="K310:K311"/>
    <mergeCell ref="O375:O376"/>
    <mergeCell ref="E377:E378"/>
    <mergeCell ref="G377:G378"/>
    <mergeCell ref="O341:O342"/>
    <mergeCell ref="E295:E296"/>
    <mergeCell ref="G295:G296"/>
    <mergeCell ref="I295:I296"/>
    <mergeCell ref="M295:M296"/>
    <mergeCell ref="N295:N296"/>
    <mergeCell ref="O295:O296"/>
    <mergeCell ref="E341:E342"/>
    <mergeCell ref="G341:G342"/>
    <mergeCell ref="I341:I342"/>
    <mergeCell ref="M341:M342"/>
    <mergeCell ref="N341:N342"/>
    <mergeCell ref="G234:G235"/>
    <mergeCell ref="I234:I235"/>
    <mergeCell ref="M234:M235"/>
    <mergeCell ref="G236:G237"/>
    <mergeCell ref="I236:I237"/>
    <mergeCell ref="K295:K296"/>
    <mergeCell ref="G308:G309"/>
    <mergeCell ref="I308:I309"/>
    <mergeCell ref="I111:I112"/>
    <mergeCell ref="M111:M112"/>
    <mergeCell ref="G179:G180"/>
    <mergeCell ref="I179:I180"/>
    <mergeCell ref="M179:M180"/>
    <mergeCell ref="K111:K112"/>
    <mergeCell ref="I115:I116"/>
    <mergeCell ref="M115:M116"/>
    <mergeCell ref="G121:G122"/>
    <mergeCell ref="I121:I122"/>
    <mergeCell ref="M121:M122"/>
    <mergeCell ref="G123:G124"/>
    <mergeCell ref="I123:I124"/>
    <mergeCell ref="M123:M124"/>
    <mergeCell ref="I177:I178"/>
    <mergeCell ref="M177:M178"/>
    <mergeCell ref="I117:I118"/>
    <mergeCell ref="M117:M118"/>
    <mergeCell ref="G119:G120"/>
    <mergeCell ref="I119:I120"/>
    <mergeCell ref="M119:M120"/>
    <mergeCell ref="G177:G178"/>
    <mergeCell ref="B312:B313"/>
    <mergeCell ref="B362:B363"/>
    <mergeCell ref="B347:B348"/>
    <mergeCell ref="B373:B374"/>
    <mergeCell ref="G68:G69"/>
    <mergeCell ref="I68:I69"/>
    <mergeCell ref="G70:G71"/>
    <mergeCell ref="I70:I71"/>
    <mergeCell ref="G72:G73"/>
    <mergeCell ref="G109:G110"/>
    <mergeCell ref="B299:B300"/>
    <mergeCell ref="B316:B317"/>
    <mergeCell ref="B364:B365"/>
    <mergeCell ref="B367:B368"/>
    <mergeCell ref="B305:B306"/>
    <mergeCell ref="B356:B357"/>
    <mergeCell ref="B343:B344"/>
    <mergeCell ref="B334:B335"/>
    <mergeCell ref="B358:B359"/>
    <mergeCell ref="B322:B323"/>
    <mergeCell ref="B389:B390"/>
    <mergeCell ref="B354:B355"/>
    <mergeCell ref="B391:B392"/>
    <mergeCell ref="B336:B337"/>
    <mergeCell ref="B330:B331"/>
    <mergeCell ref="B360:B361"/>
    <mergeCell ref="B332:B333"/>
    <mergeCell ref="B351:B352"/>
    <mergeCell ref="B338:B339"/>
    <mergeCell ref="B369:B370"/>
    <mergeCell ref="B301:B302"/>
    <mergeCell ref="B385:B386"/>
    <mergeCell ref="B314:B315"/>
    <mergeCell ref="B349:B350"/>
    <mergeCell ref="B387:B388"/>
    <mergeCell ref="B326:B327"/>
    <mergeCell ref="B345:B346"/>
    <mergeCell ref="B303:B304"/>
    <mergeCell ref="B371:B372"/>
    <mergeCell ref="B320:B321"/>
    <mergeCell ref="B375:B376"/>
    <mergeCell ref="B377:B378"/>
    <mergeCell ref="B318:B319"/>
    <mergeCell ref="B379:B380"/>
    <mergeCell ref="B381:B382"/>
    <mergeCell ref="B324:B325"/>
    <mergeCell ref="B310:B311"/>
    <mergeCell ref="B383:B384"/>
    <mergeCell ref="B308:B309"/>
    <mergeCell ref="B328:B329"/>
    <mergeCell ref="G38:G39"/>
    <mergeCell ref="I38:I39"/>
    <mergeCell ref="I228:I229"/>
    <mergeCell ref="G224:G225"/>
    <mergeCell ref="I224:I225"/>
    <mergeCell ref="G220:G221"/>
    <mergeCell ref="M38:M39"/>
    <mergeCell ref="G44:G46"/>
    <mergeCell ref="G36:G37"/>
    <mergeCell ref="I36:I37"/>
    <mergeCell ref="M36:M37"/>
    <mergeCell ref="G40:G41"/>
    <mergeCell ref="I40:I41"/>
    <mergeCell ref="M40:M41"/>
    <mergeCell ref="I4:I5"/>
    <mergeCell ref="M4:M5"/>
    <mergeCell ref="G6:G7"/>
    <mergeCell ref="I6:I7"/>
    <mergeCell ref="M6:M7"/>
    <mergeCell ref="A232:A233"/>
    <mergeCell ref="B232:B233"/>
    <mergeCell ref="C232:C233"/>
    <mergeCell ref="E232:E233"/>
    <mergeCell ref="G228:G229"/>
    <mergeCell ref="N232:N233"/>
    <mergeCell ref="O232:O233"/>
    <mergeCell ref="G232:G233"/>
    <mergeCell ref="I232:I233"/>
    <mergeCell ref="M232:M233"/>
    <mergeCell ref="A230:A231"/>
    <mergeCell ref="B230:B231"/>
    <mergeCell ref="C230:C231"/>
    <mergeCell ref="E230:E231"/>
    <mergeCell ref="N230:N231"/>
    <mergeCell ref="O230:O231"/>
    <mergeCell ref="G230:G231"/>
    <mergeCell ref="I230:I231"/>
    <mergeCell ref="M230:M231"/>
    <mergeCell ref="A228:A229"/>
    <mergeCell ref="B228:B229"/>
    <mergeCell ref="C228:C229"/>
    <mergeCell ref="E228:E229"/>
    <mergeCell ref="N228:N229"/>
    <mergeCell ref="O228:O229"/>
    <mergeCell ref="M228:M229"/>
    <mergeCell ref="A226:A227"/>
    <mergeCell ref="B226:B227"/>
    <mergeCell ref="C226:C227"/>
    <mergeCell ref="E226:E227"/>
    <mergeCell ref="N226:N227"/>
    <mergeCell ref="K228:K229"/>
    <mergeCell ref="O226:O227"/>
    <mergeCell ref="G226:G227"/>
    <mergeCell ref="I226:I227"/>
    <mergeCell ref="M226:M227"/>
    <mergeCell ref="A224:A225"/>
    <mergeCell ref="B224:B225"/>
    <mergeCell ref="C224:C225"/>
    <mergeCell ref="E224:E225"/>
    <mergeCell ref="N224:N225"/>
    <mergeCell ref="O224:O225"/>
    <mergeCell ref="M224:M225"/>
    <mergeCell ref="A222:A223"/>
    <mergeCell ref="B222:B223"/>
    <mergeCell ref="C222:C223"/>
    <mergeCell ref="E222:E223"/>
    <mergeCell ref="N222:N223"/>
    <mergeCell ref="O222:O223"/>
    <mergeCell ref="G222:G223"/>
    <mergeCell ref="I222:I223"/>
    <mergeCell ref="M222:M223"/>
    <mergeCell ref="A220:A221"/>
    <mergeCell ref="B220:B221"/>
    <mergeCell ref="C220:C221"/>
    <mergeCell ref="E220:E221"/>
    <mergeCell ref="N220:N221"/>
    <mergeCell ref="O220:O221"/>
    <mergeCell ref="I220:I221"/>
    <mergeCell ref="M220:M221"/>
    <mergeCell ref="A218:A219"/>
    <mergeCell ref="B218:B219"/>
    <mergeCell ref="C218:C219"/>
    <mergeCell ref="E218:E219"/>
    <mergeCell ref="N218:N219"/>
    <mergeCell ref="O218:O219"/>
    <mergeCell ref="G218:G219"/>
    <mergeCell ref="I218:I219"/>
    <mergeCell ref="M218:M219"/>
    <mergeCell ref="A216:A217"/>
    <mergeCell ref="B216:B217"/>
    <mergeCell ref="C216:C217"/>
    <mergeCell ref="E216:E217"/>
    <mergeCell ref="N216:N217"/>
    <mergeCell ref="O216:O217"/>
    <mergeCell ref="G216:G217"/>
    <mergeCell ref="I216:I217"/>
    <mergeCell ref="M216:M217"/>
    <mergeCell ref="A214:A215"/>
    <mergeCell ref="B214:B215"/>
    <mergeCell ref="C214:C215"/>
    <mergeCell ref="E214:E215"/>
    <mergeCell ref="N214:N215"/>
    <mergeCell ref="O214:O215"/>
    <mergeCell ref="G214:G215"/>
    <mergeCell ref="I214:I215"/>
    <mergeCell ref="M214:M215"/>
    <mergeCell ref="A212:A213"/>
    <mergeCell ref="B212:B213"/>
    <mergeCell ref="C212:C213"/>
    <mergeCell ref="E212:E213"/>
    <mergeCell ref="N212:N213"/>
    <mergeCell ref="O212:O213"/>
    <mergeCell ref="G212:G213"/>
    <mergeCell ref="I212:I213"/>
    <mergeCell ref="M212:M213"/>
    <mergeCell ref="A210:A211"/>
    <mergeCell ref="B210:B211"/>
    <mergeCell ref="C210:C211"/>
    <mergeCell ref="E210:E211"/>
    <mergeCell ref="N210:N211"/>
    <mergeCell ref="O210:O211"/>
    <mergeCell ref="G210:G211"/>
    <mergeCell ref="I210:I211"/>
    <mergeCell ref="M210:M211"/>
    <mergeCell ref="A208:A209"/>
    <mergeCell ref="B208:B209"/>
    <mergeCell ref="C208:C209"/>
    <mergeCell ref="E208:E209"/>
    <mergeCell ref="N208:N209"/>
    <mergeCell ref="O208:O209"/>
    <mergeCell ref="G208:G209"/>
    <mergeCell ref="I208:I209"/>
    <mergeCell ref="M208:M209"/>
    <mergeCell ref="A206:A207"/>
    <mergeCell ref="B206:B207"/>
    <mergeCell ref="C206:C207"/>
    <mergeCell ref="E206:E207"/>
    <mergeCell ref="N206:N207"/>
    <mergeCell ref="O206:O207"/>
    <mergeCell ref="G206:G207"/>
    <mergeCell ref="I206:I207"/>
    <mergeCell ref="M206:M207"/>
    <mergeCell ref="A204:A205"/>
    <mergeCell ref="B204:B205"/>
    <mergeCell ref="C204:C205"/>
    <mergeCell ref="E204:E205"/>
    <mergeCell ref="N204:N205"/>
    <mergeCell ref="O204:O205"/>
    <mergeCell ref="G204:G205"/>
    <mergeCell ref="I204:I205"/>
    <mergeCell ref="M204:M205"/>
    <mergeCell ref="A202:A203"/>
    <mergeCell ref="B202:B203"/>
    <mergeCell ref="C202:C203"/>
    <mergeCell ref="E202:E203"/>
    <mergeCell ref="N202:N203"/>
    <mergeCell ref="O202:O203"/>
    <mergeCell ref="G202:G203"/>
    <mergeCell ref="I202:I203"/>
    <mergeCell ref="M202:M203"/>
    <mergeCell ref="A199:A201"/>
    <mergeCell ref="B199:B201"/>
    <mergeCell ref="C199:C201"/>
    <mergeCell ref="E199:E201"/>
    <mergeCell ref="K199:K201"/>
    <mergeCell ref="K202:K203"/>
    <mergeCell ref="N199:N201"/>
    <mergeCell ref="O199:O201"/>
    <mergeCell ref="G199:G201"/>
    <mergeCell ref="I199:I201"/>
    <mergeCell ref="M199:M201"/>
    <mergeCell ref="A197:A198"/>
    <mergeCell ref="B197:B198"/>
    <mergeCell ref="C197:C198"/>
    <mergeCell ref="E197:E198"/>
    <mergeCell ref="N197:N198"/>
    <mergeCell ref="O197:O198"/>
    <mergeCell ref="G197:G198"/>
    <mergeCell ref="I197:I198"/>
    <mergeCell ref="M197:M198"/>
    <mergeCell ref="A194:A196"/>
    <mergeCell ref="B194:B196"/>
    <mergeCell ref="C194:C196"/>
    <mergeCell ref="E194:E196"/>
    <mergeCell ref="N194:N196"/>
    <mergeCell ref="O194:O196"/>
    <mergeCell ref="G194:G196"/>
    <mergeCell ref="I194:I196"/>
    <mergeCell ref="M194:M196"/>
    <mergeCell ref="A192:A193"/>
    <mergeCell ref="B192:B193"/>
    <mergeCell ref="C192:C193"/>
    <mergeCell ref="E192:E193"/>
    <mergeCell ref="N192:N193"/>
    <mergeCell ref="O192:O193"/>
    <mergeCell ref="G192:G193"/>
    <mergeCell ref="I192:I193"/>
    <mergeCell ref="M192:M193"/>
    <mergeCell ref="A190:A191"/>
    <mergeCell ref="B190:B191"/>
    <mergeCell ref="C190:C191"/>
    <mergeCell ref="E190:E191"/>
    <mergeCell ref="N190:N191"/>
    <mergeCell ref="O190:O191"/>
    <mergeCell ref="G190:G191"/>
    <mergeCell ref="I190:I191"/>
    <mergeCell ref="M190:M191"/>
    <mergeCell ref="A188:A189"/>
    <mergeCell ref="B188:B189"/>
    <mergeCell ref="C188:C189"/>
    <mergeCell ref="E188:E189"/>
    <mergeCell ref="N188:N189"/>
    <mergeCell ref="O188:O189"/>
    <mergeCell ref="G188:G189"/>
    <mergeCell ref="I188:I189"/>
    <mergeCell ref="M188:M189"/>
    <mergeCell ref="A186:A187"/>
    <mergeCell ref="B186:B187"/>
    <mergeCell ref="C186:C187"/>
    <mergeCell ref="E186:E187"/>
    <mergeCell ref="N186:N187"/>
    <mergeCell ref="O186:O187"/>
    <mergeCell ref="G186:G187"/>
    <mergeCell ref="I186:I187"/>
    <mergeCell ref="M186:M187"/>
    <mergeCell ref="A183:A185"/>
    <mergeCell ref="B183:B185"/>
    <mergeCell ref="C183:C185"/>
    <mergeCell ref="E183:E185"/>
    <mergeCell ref="N183:N185"/>
    <mergeCell ref="O183:O185"/>
    <mergeCell ref="G183:G185"/>
    <mergeCell ref="I183:I185"/>
    <mergeCell ref="M183:M185"/>
    <mergeCell ref="A181:A182"/>
    <mergeCell ref="B181:B182"/>
    <mergeCell ref="C181:C182"/>
    <mergeCell ref="E181:E182"/>
    <mergeCell ref="N181:N182"/>
    <mergeCell ref="O181:O182"/>
    <mergeCell ref="G181:G182"/>
    <mergeCell ref="I181:I182"/>
    <mergeCell ref="M181:M182"/>
    <mergeCell ref="A179:A180"/>
    <mergeCell ref="B179:B180"/>
    <mergeCell ref="C179:C180"/>
    <mergeCell ref="E179:E180"/>
    <mergeCell ref="K179:K180"/>
    <mergeCell ref="K181:K182"/>
    <mergeCell ref="N179:N180"/>
    <mergeCell ref="O179:O180"/>
    <mergeCell ref="A175:A176"/>
    <mergeCell ref="B175:B176"/>
    <mergeCell ref="C175:C176"/>
    <mergeCell ref="E175:E176"/>
    <mergeCell ref="N175:N176"/>
    <mergeCell ref="O175:O176"/>
    <mergeCell ref="G175:G176"/>
    <mergeCell ref="I175:I176"/>
    <mergeCell ref="M175:M176"/>
    <mergeCell ref="A173:A174"/>
    <mergeCell ref="B173:B174"/>
    <mergeCell ref="C173:C174"/>
    <mergeCell ref="E173:E174"/>
    <mergeCell ref="N173:N174"/>
    <mergeCell ref="K173:K174"/>
    <mergeCell ref="K175:K176"/>
    <mergeCell ref="O173:O174"/>
    <mergeCell ref="G173:G174"/>
    <mergeCell ref="I173:I174"/>
    <mergeCell ref="M173:M174"/>
    <mergeCell ref="A171:A172"/>
    <mergeCell ref="B171:B172"/>
    <mergeCell ref="C171:C172"/>
    <mergeCell ref="E171:E172"/>
    <mergeCell ref="N171:N172"/>
    <mergeCell ref="O171:O172"/>
    <mergeCell ref="G171:G172"/>
    <mergeCell ref="I171:I172"/>
    <mergeCell ref="M171:M172"/>
    <mergeCell ref="A169:A170"/>
    <mergeCell ref="B169:B170"/>
    <mergeCell ref="C169:C170"/>
    <mergeCell ref="E169:E170"/>
    <mergeCell ref="N169:N170"/>
    <mergeCell ref="O169:O170"/>
    <mergeCell ref="G169:G170"/>
    <mergeCell ref="I169:I170"/>
    <mergeCell ref="M169:M170"/>
    <mergeCell ref="A167:A168"/>
    <mergeCell ref="B167:B168"/>
    <mergeCell ref="C167:C168"/>
    <mergeCell ref="E167:E168"/>
    <mergeCell ref="N167:N168"/>
    <mergeCell ref="O167:O168"/>
    <mergeCell ref="G167:G168"/>
    <mergeCell ref="I167:I168"/>
    <mergeCell ref="M167:M168"/>
    <mergeCell ref="A165:A166"/>
    <mergeCell ref="B165:B166"/>
    <mergeCell ref="C165:C166"/>
    <mergeCell ref="E165:E166"/>
    <mergeCell ref="N165:N166"/>
    <mergeCell ref="O165:O166"/>
    <mergeCell ref="G165:G166"/>
    <mergeCell ref="I165:I166"/>
    <mergeCell ref="M165:M166"/>
    <mergeCell ref="A163:A164"/>
    <mergeCell ref="B163:B164"/>
    <mergeCell ref="C163:C164"/>
    <mergeCell ref="E163:E164"/>
    <mergeCell ref="N163:N164"/>
    <mergeCell ref="O163:O164"/>
    <mergeCell ref="G163:G164"/>
    <mergeCell ref="I163:I164"/>
    <mergeCell ref="M163:M164"/>
    <mergeCell ref="A161:A162"/>
    <mergeCell ref="B161:B162"/>
    <mergeCell ref="C161:C162"/>
    <mergeCell ref="E161:E162"/>
    <mergeCell ref="N161:N162"/>
    <mergeCell ref="O161:O162"/>
    <mergeCell ref="G161:G162"/>
    <mergeCell ref="I161:I162"/>
    <mergeCell ref="M161:M162"/>
    <mergeCell ref="A159:A160"/>
    <mergeCell ref="B159:B160"/>
    <mergeCell ref="C159:C160"/>
    <mergeCell ref="E159:E160"/>
    <mergeCell ref="N159:N160"/>
    <mergeCell ref="O159:O160"/>
    <mergeCell ref="G159:G160"/>
    <mergeCell ref="I159:I160"/>
    <mergeCell ref="M159:M160"/>
    <mergeCell ref="A156:A158"/>
    <mergeCell ref="B156:B158"/>
    <mergeCell ref="C156:C158"/>
    <mergeCell ref="E156:E158"/>
    <mergeCell ref="K159:K160"/>
    <mergeCell ref="N156:N158"/>
    <mergeCell ref="O156:O158"/>
    <mergeCell ref="G156:G158"/>
    <mergeCell ref="I156:I158"/>
    <mergeCell ref="M156:M158"/>
    <mergeCell ref="A154:A155"/>
    <mergeCell ref="B154:B155"/>
    <mergeCell ref="C154:C155"/>
    <mergeCell ref="E154:E155"/>
    <mergeCell ref="N154:N155"/>
    <mergeCell ref="O154:O155"/>
    <mergeCell ref="G154:G155"/>
    <mergeCell ref="I154:I155"/>
    <mergeCell ref="M154:M155"/>
    <mergeCell ref="A152:A153"/>
    <mergeCell ref="B152:B153"/>
    <mergeCell ref="C152:C153"/>
    <mergeCell ref="E152:E153"/>
    <mergeCell ref="N152:N153"/>
    <mergeCell ref="O152:O153"/>
    <mergeCell ref="G152:G153"/>
    <mergeCell ref="I152:I153"/>
    <mergeCell ref="M152:M153"/>
    <mergeCell ref="A150:A151"/>
    <mergeCell ref="B150:B151"/>
    <mergeCell ref="C150:C151"/>
    <mergeCell ref="E150:E151"/>
    <mergeCell ref="N150:N151"/>
    <mergeCell ref="O150:O151"/>
    <mergeCell ref="G150:G151"/>
    <mergeCell ref="I150:I151"/>
    <mergeCell ref="M150:M151"/>
    <mergeCell ref="A148:A149"/>
    <mergeCell ref="B148:B149"/>
    <mergeCell ref="C148:C149"/>
    <mergeCell ref="E148:E149"/>
    <mergeCell ref="N148:N149"/>
    <mergeCell ref="O148:O149"/>
    <mergeCell ref="G148:G149"/>
    <mergeCell ref="I148:I149"/>
    <mergeCell ref="M148:M149"/>
    <mergeCell ref="A145:A147"/>
    <mergeCell ref="B145:B147"/>
    <mergeCell ref="C145:C147"/>
    <mergeCell ref="E145:E147"/>
    <mergeCell ref="N145:N147"/>
    <mergeCell ref="O145:O147"/>
    <mergeCell ref="G145:G147"/>
    <mergeCell ref="I145:I147"/>
    <mergeCell ref="M145:M147"/>
    <mergeCell ref="A143:A144"/>
    <mergeCell ref="B143:B144"/>
    <mergeCell ref="C143:C144"/>
    <mergeCell ref="E143:E144"/>
    <mergeCell ref="N143:N144"/>
    <mergeCell ref="O143:O144"/>
    <mergeCell ref="G143:G144"/>
    <mergeCell ref="I143:I144"/>
    <mergeCell ref="M143:M144"/>
    <mergeCell ref="A141:A142"/>
    <mergeCell ref="B141:B142"/>
    <mergeCell ref="C141:C142"/>
    <mergeCell ref="E141:E142"/>
    <mergeCell ref="N141:N142"/>
    <mergeCell ref="O141:O142"/>
    <mergeCell ref="G141:G142"/>
    <mergeCell ref="I141:I142"/>
    <mergeCell ref="M141:M142"/>
    <mergeCell ref="A139:A140"/>
    <mergeCell ref="B139:B140"/>
    <mergeCell ref="C139:C140"/>
    <mergeCell ref="E139:E140"/>
    <mergeCell ref="N139:N140"/>
    <mergeCell ref="O139:O140"/>
    <mergeCell ref="G139:G140"/>
    <mergeCell ref="I139:I140"/>
    <mergeCell ref="M139:M140"/>
    <mergeCell ref="A137:A138"/>
    <mergeCell ref="B137:B138"/>
    <mergeCell ref="C137:C138"/>
    <mergeCell ref="E137:E138"/>
    <mergeCell ref="N137:N138"/>
    <mergeCell ref="O137:O138"/>
    <mergeCell ref="G137:G138"/>
    <mergeCell ref="I137:I138"/>
    <mergeCell ref="M137:M138"/>
    <mergeCell ref="A135:A136"/>
    <mergeCell ref="B135:B136"/>
    <mergeCell ref="C135:C136"/>
    <mergeCell ref="E135:E136"/>
    <mergeCell ref="N135:N136"/>
    <mergeCell ref="O135:O136"/>
    <mergeCell ref="G135:G136"/>
    <mergeCell ref="I135:I136"/>
    <mergeCell ref="M135:M136"/>
    <mergeCell ref="A133:A134"/>
    <mergeCell ref="B133:B134"/>
    <mergeCell ref="C133:C134"/>
    <mergeCell ref="E133:E134"/>
    <mergeCell ref="N133:N134"/>
    <mergeCell ref="O133:O134"/>
    <mergeCell ref="G133:G134"/>
    <mergeCell ref="I133:I134"/>
    <mergeCell ref="M133:M134"/>
    <mergeCell ref="A131:A132"/>
    <mergeCell ref="B131:B132"/>
    <mergeCell ref="C131:C132"/>
    <mergeCell ref="E131:E132"/>
    <mergeCell ref="N131:N132"/>
    <mergeCell ref="O131:O132"/>
    <mergeCell ref="G131:G132"/>
    <mergeCell ref="I131:I132"/>
    <mergeCell ref="M131:M132"/>
    <mergeCell ref="A129:A130"/>
    <mergeCell ref="B129:B130"/>
    <mergeCell ref="C129:C130"/>
    <mergeCell ref="E129:E130"/>
    <mergeCell ref="N129:N130"/>
    <mergeCell ref="O129:O130"/>
    <mergeCell ref="G129:G130"/>
    <mergeCell ref="I129:I130"/>
    <mergeCell ref="M129:M130"/>
    <mergeCell ref="A127:A128"/>
    <mergeCell ref="B127:B128"/>
    <mergeCell ref="C127:C128"/>
    <mergeCell ref="E127:E128"/>
    <mergeCell ref="N127:N128"/>
    <mergeCell ref="O127:O128"/>
    <mergeCell ref="G127:G128"/>
    <mergeCell ref="I127:I128"/>
    <mergeCell ref="M127:M128"/>
    <mergeCell ref="A125:A126"/>
    <mergeCell ref="B125:B126"/>
    <mergeCell ref="C125:C126"/>
    <mergeCell ref="E125:E126"/>
    <mergeCell ref="N125:N126"/>
    <mergeCell ref="O125:O126"/>
    <mergeCell ref="G125:G126"/>
    <mergeCell ref="I125:I126"/>
    <mergeCell ref="M125:M126"/>
    <mergeCell ref="A123:A124"/>
    <mergeCell ref="B123:B124"/>
    <mergeCell ref="C123:C124"/>
    <mergeCell ref="E123:E124"/>
    <mergeCell ref="N123:N124"/>
    <mergeCell ref="O123:O124"/>
    <mergeCell ref="O119:O120"/>
    <mergeCell ref="A117:A118"/>
    <mergeCell ref="B117:B118"/>
    <mergeCell ref="A121:A122"/>
    <mergeCell ref="B121:B122"/>
    <mergeCell ref="C121:C122"/>
    <mergeCell ref="E121:E122"/>
    <mergeCell ref="N121:N122"/>
    <mergeCell ref="O121:O122"/>
    <mergeCell ref="E111:E112"/>
    <mergeCell ref="N111:N112"/>
    <mergeCell ref="C113:C114"/>
    <mergeCell ref="N117:N118"/>
    <mergeCell ref="O117:O118"/>
    <mergeCell ref="C117:C118"/>
    <mergeCell ref="E117:E118"/>
    <mergeCell ref="E113:E114"/>
    <mergeCell ref="E115:E116"/>
    <mergeCell ref="G111:G112"/>
    <mergeCell ref="N119:N120"/>
    <mergeCell ref="O113:O114"/>
    <mergeCell ref="N115:N116"/>
    <mergeCell ref="O115:O116"/>
    <mergeCell ref="A113:A114"/>
    <mergeCell ref="B113:B114"/>
    <mergeCell ref="G117:G118"/>
    <mergeCell ref="I113:I114"/>
    <mergeCell ref="M113:M114"/>
    <mergeCell ref="G115:G116"/>
    <mergeCell ref="G113:G114"/>
    <mergeCell ref="B111:B112"/>
    <mergeCell ref="C111:C112"/>
    <mergeCell ref="A177:A178"/>
    <mergeCell ref="B177:B178"/>
    <mergeCell ref="C177:C178"/>
    <mergeCell ref="A119:A120"/>
    <mergeCell ref="B119:B120"/>
    <mergeCell ref="C119:C120"/>
    <mergeCell ref="E119:E120"/>
    <mergeCell ref="O111:O112"/>
    <mergeCell ref="A115:A116"/>
    <mergeCell ref="B115:B116"/>
    <mergeCell ref="C115:C116"/>
    <mergeCell ref="N113:N114"/>
    <mergeCell ref="E177:E178"/>
    <mergeCell ref="N177:N178"/>
    <mergeCell ref="O177:O178"/>
    <mergeCell ref="A111:A112"/>
    <mergeCell ref="K156:K158"/>
    <mergeCell ref="A109:A110"/>
    <mergeCell ref="B109:B110"/>
    <mergeCell ref="C109:C110"/>
    <mergeCell ref="E109:E110"/>
    <mergeCell ref="N109:N110"/>
    <mergeCell ref="O109:O110"/>
    <mergeCell ref="I109:I110"/>
    <mergeCell ref="M109:M110"/>
    <mergeCell ref="A107:A108"/>
    <mergeCell ref="B107:B108"/>
    <mergeCell ref="C107:C108"/>
    <mergeCell ref="E107:E108"/>
    <mergeCell ref="N107:N108"/>
    <mergeCell ref="O107:O108"/>
    <mergeCell ref="G107:G108"/>
    <mergeCell ref="I107:I108"/>
    <mergeCell ref="M107:M108"/>
    <mergeCell ref="A105:A106"/>
    <mergeCell ref="B105:B106"/>
    <mergeCell ref="C105:C106"/>
    <mergeCell ref="E105:E106"/>
    <mergeCell ref="N105:N106"/>
    <mergeCell ref="O105:O106"/>
    <mergeCell ref="G105:G106"/>
    <mergeCell ref="I105:I106"/>
    <mergeCell ref="M105:M106"/>
    <mergeCell ref="A103:A104"/>
    <mergeCell ref="B103:B104"/>
    <mergeCell ref="C103:C104"/>
    <mergeCell ref="E103:E104"/>
    <mergeCell ref="N103:N104"/>
    <mergeCell ref="O103:O104"/>
    <mergeCell ref="G103:G104"/>
    <mergeCell ref="I103:I104"/>
    <mergeCell ref="M103:M104"/>
    <mergeCell ref="A101:A102"/>
    <mergeCell ref="B101:B102"/>
    <mergeCell ref="C101:C102"/>
    <mergeCell ref="E101:E102"/>
    <mergeCell ref="N101:N102"/>
    <mergeCell ref="O101:O102"/>
    <mergeCell ref="G101:G102"/>
    <mergeCell ref="I101:I102"/>
    <mergeCell ref="M101:M102"/>
    <mergeCell ref="K101:K102"/>
    <mergeCell ref="A99:A100"/>
    <mergeCell ref="B99:B100"/>
    <mergeCell ref="C99:C100"/>
    <mergeCell ref="E99:E100"/>
    <mergeCell ref="N99:N100"/>
    <mergeCell ref="O99:O100"/>
    <mergeCell ref="G99:G100"/>
    <mergeCell ref="I99:I100"/>
    <mergeCell ref="M99:M100"/>
    <mergeCell ref="A96:A98"/>
    <mergeCell ref="B96:B98"/>
    <mergeCell ref="C96:C98"/>
    <mergeCell ref="E96:E98"/>
    <mergeCell ref="N96:N98"/>
    <mergeCell ref="O96:O98"/>
    <mergeCell ref="G96:G98"/>
    <mergeCell ref="I96:I98"/>
    <mergeCell ref="M96:M98"/>
    <mergeCell ref="A94:A95"/>
    <mergeCell ref="B94:B95"/>
    <mergeCell ref="C94:C95"/>
    <mergeCell ref="E94:E95"/>
    <mergeCell ref="N94:N95"/>
    <mergeCell ref="O94:O95"/>
    <mergeCell ref="G94:G95"/>
    <mergeCell ref="I94:I95"/>
    <mergeCell ref="M94:M95"/>
    <mergeCell ref="A92:A93"/>
    <mergeCell ref="B92:B93"/>
    <mergeCell ref="C92:C93"/>
    <mergeCell ref="E92:E93"/>
    <mergeCell ref="N92:N93"/>
    <mergeCell ref="O92:O93"/>
    <mergeCell ref="G92:G93"/>
    <mergeCell ref="I92:I93"/>
    <mergeCell ref="M92:M93"/>
    <mergeCell ref="A90:A91"/>
    <mergeCell ref="B90:B91"/>
    <mergeCell ref="C90:C91"/>
    <mergeCell ref="E90:E91"/>
    <mergeCell ref="N90:N91"/>
    <mergeCell ref="O90:O91"/>
    <mergeCell ref="G90:G91"/>
    <mergeCell ref="I90:I91"/>
    <mergeCell ref="M90:M91"/>
    <mergeCell ref="A88:A89"/>
    <mergeCell ref="B88:B89"/>
    <mergeCell ref="C88:C89"/>
    <mergeCell ref="E88:E89"/>
    <mergeCell ref="N88:N89"/>
    <mergeCell ref="O88:O89"/>
    <mergeCell ref="G88:G89"/>
    <mergeCell ref="I88:I89"/>
    <mergeCell ref="M88:M89"/>
    <mergeCell ref="A86:A87"/>
    <mergeCell ref="B86:B87"/>
    <mergeCell ref="C86:C87"/>
    <mergeCell ref="E86:E87"/>
    <mergeCell ref="N86:N87"/>
    <mergeCell ref="O86:O87"/>
    <mergeCell ref="G86:G87"/>
    <mergeCell ref="I86:I87"/>
    <mergeCell ref="M86:M87"/>
    <mergeCell ref="A84:A85"/>
    <mergeCell ref="B84:B85"/>
    <mergeCell ref="C84:C85"/>
    <mergeCell ref="E84:E85"/>
    <mergeCell ref="N84:N85"/>
    <mergeCell ref="O84:O85"/>
    <mergeCell ref="G84:G85"/>
    <mergeCell ref="I84:I85"/>
    <mergeCell ref="M84:M85"/>
    <mergeCell ref="K84:K85"/>
    <mergeCell ref="A82:A83"/>
    <mergeCell ref="B82:B83"/>
    <mergeCell ref="C82:C83"/>
    <mergeCell ref="E82:E83"/>
    <mergeCell ref="N82:N83"/>
    <mergeCell ref="O82:O83"/>
    <mergeCell ref="G82:G83"/>
    <mergeCell ref="I82:I83"/>
    <mergeCell ref="M82:M83"/>
    <mergeCell ref="A80:A81"/>
    <mergeCell ref="B80:B81"/>
    <mergeCell ref="C80:C81"/>
    <mergeCell ref="E80:E81"/>
    <mergeCell ref="N80:N81"/>
    <mergeCell ref="O80:O81"/>
    <mergeCell ref="G80:G81"/>
    <mergeCell ref="I80:I81"/>
    <mergeCell ref="M80:M81"/>
    <mergeCell ref="A78:A79"/>
    <mergeCell ref="B78:B79"/>
    <mergeCell ref="C78:C79"/>
    <mergeCell ref="E78:E79"/>
    <mergeCell ref="N78:N79"/>
    <mergeCell ref="O78:O79"/>
    <mergeCell ref="G78:G79"/>
    <mergeCell ref="I78:I79"/>
    <mergeCell ref="M78:M79"/>
    <mergeCell ref="A76:A77"/>
    <mergeCell ref="B76:B77"/>
    <mergeCell ref="C76:C77"/>
    <mergeCell ref="E76:E77"/>
    <mergeCell ref="N76:N77"/>
    <mergeCell ref="O76:O77"/>
    <mergeCell ref="G76:G77"/>
    <mergeCell ref="I76:I77"/>
    <mergeCell ref="M76:M77"/>
    <mergeCell ref="A74:A75"/>
    <mergeCell ref="B74:B75"/>
    <mergeCell ref="C74:C75"/>
    <mergeCell ref="E74:E75"/>
    <mergeCell ref="N74:N75"/>
    <mergeCell ref="O74:O75"/>
    <mergeCell ref="G74:G75"/>
    <mergeCell ref="I74:I75"/>
    <mergeCell ref="M74:M75"/>
    <mergeCell ref="A72:A73"/>
    <mergeCell ref="B72:B73"/>
    <mergeCell ref="C72:C73"/>
    <mergeCell ref="E72:E73"/>
    <mergeCell ref="N72:N73"/>
    <mergeCell ref="O72:O73"/>
    <mergeCell ref="I72:I73"/>
    <mergeCell ref="M72:M73"/>
    <mergeCell ref="A70:A71"/>
    <mergeCell ref="B70:B71"/>
    <mergeCell ref="C70:C71"/>
    <mergeCell ref="E70:E71"/>
    <mergeCell ref="N70:N71"/>
    <mergeCell ref="O70:O71"/>
    <mergeCell ref="M70:M71"/>
    <mergeCell ref="A68:A69"/>
    <mergeCell ref="B68:B69"/>
    <mergeCell ref="C68:C69"/>
    <mergeCell ref="E68:E69"/>
    <mergeCell ref="N68:N69"/>
    <mergeCell ref="O68:O69"/>
    <mergeCell ref="M68:M69"/>
    <mergeCell ref="E301:E302"/>
    <mergeCell ref="N301:N302"/>
    <mergeCell ref="O301:O302"/>
    <mergeCell ref="G301:G302"/>
    <mergeCell ref="I301:I302"/>
    <mergeCell ref="M301:M302"/>
    <mergeCell ref="A66:A67"/>
    <mergeCell ref="B66:B67"/>
    <mergeCell ref="C66:C67"/>
    <mergeCell ref="E66:E67"/>
    <mergeCell ref="N66:N67"/>
    <mergeCell ref="O66:O67"/>
    <mergeCell ref="G66:G67"/>
    <mergeCell ref="I66:I67"/>
    <mergeCell ref="M66:M67"/>
    <mergeCell ref="A64:A65"/>
    <mergeCell ref="B64:B65"/>
    <mergeCell ref="C64:C65"/>
    <mergeCell ref="E64:E65"/>
    <mergeCell ref="N64:N65"/>
    <mergeCell ref="O64:O65"/>
    <mergeCell ref="G64:G65"/>
    <mergeCell ref="I64:I65"/>
    <mergeCell ref="M64:M65"/>
    <mergeCell ref="A62:A63"/>
    <mergeCell ref="B62:B63"/>
    <mergeCell ref="C62:C63"/>
    <mergeCell ref="E62:E63"/>
    <mergeCell ref="N62:N63"/>
    <mergeCell ref="O62:O63"/>
    <mergeCell ref="G62:G63"/>
    <mergeCell ref="I62:I63"/>
    <mergeCell ref="M62:M63"/>
    <mergeCell ref="A60:A61"/>
    <mergeCell ref="B60:B61"/>
    <mergeCell ref="C60:C61"/>
    <mergeCell ref="E60:E61"/>
    <mergeCell ref="N60:N61"/>
    <mergeCell ref="O60:O61"/>
    <mergeCell ref="G60:G61"/>
    <mergeCell ref="I60:I61"/>
    <mergeCell ref="M60:M61"/>
    <mergeCell ref="A57:A59"/>
    <mergeCell ref="B57:B59"/>
    <mergeCell ref="C57:C59"/>
    <mergeCell ref="E57:E59"/>
    <mergeCell ref="N57:N59"/>
    <mergeCell ref="O57:O59"/>
    <mergeCell ref="G57:G59"/>
    <mergeCell ref="I57:I59"/>
    <mergeCell ref="M57:M59"/>
    <mergeCell ref="A55:A56"/>
    <mergeCell ref="B55:B56"/>
    <mergeCell ref="C55:C56"/>
    <mergeCell ref="E55:E56"/>
    <mergeCell ref="N55:N56"/>
    <mergeCell ref="O55:O56"/>
    <mergeCell ref="G55:G56"/>
    <mergeCell ref="I55:I56"/>
    <mergeCell ref="M55:M56"/>
    <mergeCell ref="A53:A54"/>
    <mergeCell ref="B53:B54"/>
    <mergeCell ref="C53:C54"/>
    <mergeCell ref="E53:E54"/>
    <mergeCell ref="N53:N54"/>
    <mergeCell ref="O53:O54"/>
    <mergeCell ref="G53:G54"/>
    <mergeCell ref="I53:I54"/>
    <mergeCell ref="M53:M54"/>
    <mergeCell ref="A51:A52"/>
    <mergeCell ref="B51:B52"/>
    <mergeCell ref="E51:E52"/>
    <mergeCell ref="C51:C52"/>
    <mergeCell ref="N51:N52"/>
    <mergeCell ref="O51:O52"/>
    <mergeCell ref="G51:G52"/>
    <mergeCell ref="I51:I52"/>
    <mergeCell ref="M51:M52"/>
    <mergeCell ref="A49:A50"/>
    <mergeCell ref="B49:B50"/>
    <mergeCell ref="C49:C50"/>
    <mergeCell ref="E49:E50"/>
    <mergeCell ref="N49:N50"/>
    <mergeCell ref="O49:O50"/>
    <mergeCell ref="G49:G50"/>
    <mergeCell ref="I49:I50"/>
    <mergeCell ref="M49:M50"/>
    <mergeCell ref="A47:A48"/>
    <mergeCell ref="B47:B48"/>
    <mergeCell ref="C47:C48"/>
    <mergeCell ref="E47:E48"/>
    <mergeCell ref="N47:N48"/>
    <mergeCell ref="O47:O48"/>
    <mergeCell ref="G47:G48"/>
    <mergeCell ref="I47:I48"/>
    <mergeCell ref="M47:M48"/>
    <mergeCell ref="A44:A46"/>
    <mergeCell ref="B44:B46"/>
    <mergeCell ref="C44:C46"/>
    <mergeCell ref="E44:E46"/>
    <mergeCell ref="N44:N46"/>
    <mergeCell ref="O44:O46"/>
    <mergeCell ref="I44:I46"/>
    <mergeCell ref="M44:M46"/>
    <mergeCell ref="O40:O41"/>
    <mergeCell ref="A42:A43"/>
    <mergeCell ref="B42:B43"/>
    <mergeCell ref="C42:C43"/>
    <mergeCell ref="E42:E43"/>
    <mergeCell ref="N42:N43"/>
    <mergeCell ref="O42:O43"/>
    <mergeCell ref="G42:G43"/>
    <mergeCell ref="I42:I43"/>
    <mergeCell ref="M42:M43"/>
    <mergeCell ref="N36:N37"/>
    <mergeCell ref="O36:O37"/>
    <mergeCell ref="E38:E39"/>
    <mergeCell ref="N38:N39"/>
    <mergeCell ref="O38:O39"/>
    <mergeCell ref="A40:A41"/>
    <mergeCell ref="B40:B41"/>
    <mergeCell ref="C40:C41"/>
    <mergeCell ref="E40:E41"/>
    <mergeCell ref="N40:N41"/>
    <mergeCell ref="A36:A37"/>
    <mergeCell ref="A38:A39"/>
    <mergeCell ref="D38:D39"/>
    <mergeCell ref="E36:E37"/>
    <mergeCell ref="B36:B37"/>
    <mergeCell ref="C36:C37"/>
    <mergeCell ref="C38:C39"/>
    <mergeCell ref="A34:A35"/>
    <mergeCell ref="B34:B35"/>
    <mergeCell ref="C34:C35"/>
    <mergeCell ref="E34:E35"/>
    <mergeCell ref="N34:N35"/>
    <mergeCell ref="O34:O35"/>
    <mergeCell ref="G34:G35"/>
    <mergeCell ref="I34:I35"/>
    <mergeCell ref="M34:M35"/>
    <mergeCell ref="A32:A33"/>
    <mergeCell ref="B32:B33"/>
    <mergeCell ref="C32:C33"/>
    <mergeCell ref="E32:E33"/>
    <mergeCell ref="N32:N33"/>
    <mergeCell ref="O32:O33"/>
    <mergeCell ref="G32:G33"/>
    <mergeCell ref="I32:I33"/>
    <mergeCell ref="M32:M33"/>
    <mergeCell ref="A30:A31"/>
    <mergeCell ref="B30:B31"/>
    <mergeCell ref="C30:C31"/>
    <mergeCell ref="E30:E31"/>
    <mergeCell ref="N30:N31"/>
    <mergeCell ref="O30:O31"/>
    <mergeCell ref="G30:G31"/>
    <mergeCell ref="I30:I31"/>
    <mergeCell ref="M30:M31"/>
    <mergeCell ref="A28:A29"/>
    <mergeCell ref="B28:B29"/>
    <mergeCell ref="C28:C29"/>
    <mergeCell ref="E28:E29"/>
    <mergeCell ref="N28:N29"/>
    <mergeCell ref="O28:O29"/>
    <mergeCell ref="G28:G29"/>
    <mergeCell ref="I28:I29"/>
    <mergeCell ref="M28:M29"/>
    <mergeCell ref="A26:A27"/>
    <mergeCell ref="B26:B27"/>
    <mergeCell ref="C26:C27"/>
    <mergeCell ref="E26:E27"/>
    <mergeCell ref="N26:N27"/>
    <mergeCell ref="O26:O27"/>
    <mergeCell ref="G26:G27"/>
    <mergeCell ref="I26:I27"/>
    <mergeCell ref="M26:M27"/>
    <mergeCell ref="A24:A25"/>
    <mergeCell ref="B24:B25"/>
    <mergeCell ref="C24:C25"/>
    <mergeCell ref="E24:E25"/>
    <mergeCell ref="N24:N25"/>
    <mergeCell ref="O24:O25"/>
    <mergeCell ref="G24:G25"/>
    <mergeCell ref="I24:I25"/>
    <mergeCell ref="M24:M25"/>
    <mergeCell ref="A22:A23"/>
    <mergeCell ref="B22:B23"/>
    <mergeCell ref="C22:C23"/>
    <mergeCell ref="E22:E23"/>
    <mergeCell ref="N22:N23"/>
    <mergeCell ref="O22:O23"/>
    <mergeCell ref="G22:G23"/>
    <mergeCell ref="I22:I23"/>
    <mergeCell ref="M22:M23"/>
    <mergeCell ref="A20:A21"/>
    <mergeCell ref="B20:B21"/>
    <mergeCell ref="C20:C21"/>
    <mergeCell ref="E20:E21"/>
    <mergeCell ref="N20:N21"/>
    <mergeCell ref="O20:O21"/>
    <mergeCell ref="G20:G21"/>
    <mergeCell ref="I20:I21"/>
    <mergeCell ref="M20:M21"/>
    <mergeCell ref="O16:O17"/>
    <mergeCell ref="B18:B19"/>
    <mergeCell ref="C18:C19"/>
    <mergeCell ref="E18:E19"/>
    <mergeCell ref="N18:N19"/>
    <mergeCell ref="O18:O19"/>
    <mergeCell ref="G16:G17"/>
    <mergeCell ref="I16:I17"/>
    <mergeCell ref="M16:M17"/>
    <mergeCell ref="A16:A17"/>
    <mergeCell ref="A18:A19"/>
    <mergeCell ref="B16:B17"/>
    <mergeCell ref="C16:C17"/>
    <mergeCell ref="E16:E17"/>
    <mergeCell ref="N16:N17"/>
    <mergeCell ref="G18:G19"/>
    <mergeCell ref="I18:I19"/>
    <mergeCell ref="M18:M19"/>
    <mergeCell ref="A291:A292"/>
    <mergeCell ref="B291:B292"/>
    <mergeCell ref="C291:C292"/>
    <mergeCell ref="E291:E292"/>
    <mergeCell ref="N291:N292"/>
    <mergeCell ref="O291:O292"/>
    <mergeCell ref="G291:G292"/>
    <mergeCell ref="I291:I292"/>
    <mergeCell ref="M291:M292"/>
    <mergeCell ref="K291:K292"/>
    <mergeCell ref="A293:A294"/>
    <mergeCell ref="B293:B294"/>
    <mergeCell ref="C293:C294"/>
    <mergeCell ref="E293:E294"/>
    <mergeCell ref="N293:N294"/>
    <mergeCell ref="O293:O294"/>
    <mergeCell ref="G293:G294"/>
    <mergeCell ref="I293:I294"/>
    <mergeCell ref="M293:M294"/>
    <mergeCell ref="K293:K294"/>
    <mergeCell ref="A289:A290"/>
    <mergeCell ref="B289:B290"/>
    <mergeCell ref="C289:C290"/>
    <mergeCell ref="E289:E290"/>
    <mergeCell ref="N289:N290"/>
    <mergeCell ref="O289:O290"/>
    <mergeCell ref="G289:G290"/>
    <mergeCell ref="I289:I290"/>
    <mergeCell ref="M289:M290"/>
    <mergeCell ref="K289:K290"/>
    <mergeCell ref="A287:A288"/>
    <mergeCell ref="B287:B288"/>
    <mergeCell ref="C287:C288"/>
    <mergeCell ref="E287:E288"/>
    <mergeCell ref="N287:N288"/>
    <mergeCell ref="O287:O288"/>
    <mergeCell ref="G287:G288"/>
    <mergeCell ref="I287:I288"/>
    <mergeCell ref="M287:M288"/>
    <mergeCell ref="K287:K288"/>
    <mergeCell ref="A284:A286"/>
    <mergeCell ref="B284:B286"/>
    <mergeCell ref="C284:C286"/>
    <mergeCell ref="E284:E286"/>
    <mergeCell ref="N284:N286"/>
    <mergeCell ref="O284:O286"/>
    <mergeCell ref="G284:G286"/>
    <mergeCell ref="I284:I286"/>
    <mergeCell ref="M284:M286"/>
    <mergeCell ref="K284:K286"/>
    <mergeCell ref="A282:A283"/>
    <mergeCell ref="B282:B283"/>
    <mergeCell ref="C282:C283"/>
    <mergeCell ref="E282:E283"/>
    <mergeCell ref="N282:N283"/>
    <mergeCell ref="O282:O283"/>
    <mergeCell ref="G282:G283"/>
    <mergeCell ref="I282:I283"/>
    <mergeCell ref="M282:M283"/>
    <mergeCell ref="K282:K283"/>
    <mergeCell ref="A280:A281"/>
    <mergeCell ref="B280:B281"/>
    <mergeCell ref="C280:C281"/>
    <mergeCell ref="E280:E281"/>
    <mergeCell ref="N280:N281"/>
    <mergeCell ref="O280:O281"/>
    <mergeCell ref="G280:G281"/>
    <mergeCell ref="I280:I281"/>
    <mergeCell ref="M280:M281"/>
    <mergeCell ref="K280:K281"/>
    <mergeCell ref="A278:A279"/>
    <mergeCell ref="B278:B279"/>
    <mergeCell ref="C278:C279"/>
    <mergeCell ref="E278:E279"/>
    <mergeCell ref="N278:N279"/>
    <mergeCell ref="O278:O279"/>
    <mergeCell ref="G278:G279"/>
    <mergeCell ref="I278:I279"/>
    <mergeCell ref="M278:M279"/>
    <mergeCell ref="K278:K279"/>
    <mergeCell ref="A276:A277"/>
    <mergeCell ref="B276:B277"/>
    <mergeCell ref="C276:C277"/>
    <mergeCell ref="E276:E277"/>
    <mergeCell ref="N276:N277"/>
    <mergeCell ref="O276:O277"/>
    <mergeCell ref="G276:G277"/>
    <mergeCell ref="I276:I277"/>
    <mergeCell ref="M276:M277"/>
    <mergeCell ref="K276:K277"/>
    <mergeCell ref="A274:A275"/>
    <mergeCell ref="B274:B275"/>
    <mergeCell ref="C274:C275"/>
    <mergeCell ref="E274:E275"/>
    <mergeCell ref="N274:N275"/>
    <mergeCell ref="O274:O275"/>
    <mergeCell ref="G274:G275"/>
    <mergeCell ref="I274:I275"/>
    <mergeCell ref="M274:M275"/>
    <mergeCell ref="K274:K275"/>
    <mergeCell ref="A272:A273"/>
    <mergeCell ref="B272:B273"/>
    <mergeCell ref="C272:C273"/>
    <mergeCell ref="E272:E273"/>
    <mergeCell ref="N272:N273"/>
    <mergeCell ref="O272:O273"/>
    <mergeCell ref="G272:G273"/>
    <mergeCell ref="I272:I273"/>
    <mergeCell ref="M272:M273"/>
    <mergeCell ref="K272:K273"/>
    <mergeCell ref="A270:A271"/>
    <mergeCell ref="B270:B271"/>
    <mergeCell ref="C270:C271"/>
    <mergeCell ref="E270:E271"/>
    <mergeCell ref="O270:O271"/>
    <mergeCell ref="N270:N271"/>
    <mergeCell ref="G270:G271"/>
    <mergeCell ref="I270:I271"/>
    <mergeCell ref="M270:M271"/>
    <mergeCell ref="K270:K271"/>
    <mergeCell ref="A268:A269"/>
    <mergeCell ref="B268:B269"/>
    <mergeCell ref="C268:C269"/>
    <mergeCell ref="E268:E269"/>
    <mergeCell ref="N268:N269"/>
    <mergeCell ref="O268:O269"/>
    <mergeCell ref="G268:G269"/>
    <mergeCell ref="I268:I269"/>
    <mergeCell ref="M268:M269"/>
    <mergeCell ref="K268:K269"/>
    <mergeCell ref="A266:A267"/>
    <mergeCell ref="B266:B267"/>
    <mergeCell ref="C266:C267"/>
    <mergeCell ref="E266:E267"/>
    <mergeCell ref="N266:N267"/>
    <mergeCell ref="O266:O267"/>
    <mergeCell ref="G266:G267"/>
    <mergeCell ref="I266:I267"/>
    <mergeCell ref="M266:M267"/>
    <mergeCell ref="K266:K267"/>
    <mergeCell ref="A264:A265"/>
    <mergeCell ref="B264:B265"/>
    <mergeCell ref="C264:C265"/>
    <mergeCell ref="E264:E265"/>
    <mergeCell ref="N264:N265"/>
    <mergeCell ref="O264:O265"/>
    <mergeCell ref="G264:G265"/>
    <mergeCell ref="I264:I265"/>
    <mergeCell ref="M264:M265"/>
    <mergeCell ref="K264:K265"/>
    <mergeCell ref="A262:A263"/>
    <mergeCell ref="B262:B263"/>
    <mergeCell ref="C262:C263"/>
    <mergeCell ref="E262:E263"/>
    <mergeCell ref="O262:O263"/>
    <mergeCell ref="N262:N263"/>
    <mergeCell ref="G262:G263"/>
    <mergeCell ref="I262:I263"/>
    <mergeCell ref="M262:M263"/>
    <mergeCell ref="K262:K263"/>
    <mergeCell ref="A260:A261"/>
    <mergeCell ref="B260:B261"/>
    <mergeCell ref="C260:C261"/>
    <mergeCell ref="E260:E261"/>
    <mergeCell ref="O260:O261"/>
    <mergeCell ref="N260:N261"/>
    <mergeCell ref="G260:G261"/>
    <mergeCell ref="I260:I261"/>
    <mergeCell ref="M260:M261"/>
    <mergeCell ref="K260:K261"/>
    <mergeCell ref="A258:A259"/>
    <mergeCell ref="B258:B259"/>
    <mergeCell ref="C258:C259"/>
    <mergeCell ref="E258:E259"/>
    <mergeCell ref="N258:N259"/>
    <mergeCell ref="O258:O259"/>
    <mergeCell ref="G258:G259"/>
    <mergeCell ref="I258:I259"/>
    <mergeCell ref="M258:M259"/>
    <mergeCell ref="K258:K259"/>
    <mergeCell ref="A255:A257"/>
    <mergeCell ref="B255:B257"/>
    <mergeCell ref="C255:C257"/>
    <mergeCell ref="E255:E257"/>
    <mergeCell ref="N255:N257"/>
    <mergeCell ref="O255:O257"/>
    <mergeCell ref="G255:G257"/>
    <mergeCell ref="I255:I257"/>
    <mergeCell ref="M255:M257"/>
    <mergeCell ref="K255:K257"/>
    <mergeCell ref="A253:A254"/>
    <mergeCell ref="B253:B254"/>
    <mergeCell ref="C253:C254"/>
    <mergeCell ref="E253:E254"/>
    <mergeCell ref="N253:N254"/>
    <mergeCell ref="O253:O254"/>
    <mergeCell ref="G253:G254"/>
    <mergeCell ref="I253:I254"/>
    <mergeCell ref="M253:M254"/>
    <mergeCell ref="K253:K254"/>
    <mergeCell ref="A251:A252"/>
    <mergeCell ref="B251:B252"/>
    <mergeCell ref="C251:C252"/>
    <mergeCell ref="E251:E252"/>
    <mergeCell ref="N251:N252"/>
    <mergeCell ref="O251:O252"/>
    <mergeCell ref="G251:G252"/>
    <mergeCell ref="I251:I252"/>
    <mergeCell ref="M251:M252"/>
    <mergeCell ref="K251:K252"/>
    <mergeCell ref="A249:A250"/>
    <mergeCell ref="B249:B250"/>
    <mergeCell ref="C249:C250"/>
    <mergeCell ref="E249:E250"/>
    <mergeCell ref="O249:O250"/>
    <mergeCell ref="N249:N250"/>
    <mergeCell ref="G249:G250"/>
    <mergeCell ref="I249:I250"/>
    <mergeCell ref="M249:M250"/>
    <mergeCell ref="K249:K250"/>
    <mergeCell ref="A247:A248"/>
    <mergeCell ref="B247:B248"/>
    <mergeCell ref="C247:C248"/>
    <mergeCell ref="E247:E248"/>
    <mergeCell ref="N247:N248"/>
    <mergeCell ref="O247:O248"/>
    <mergeCell ref="G247:G248"/>
    <mergeCell ref="I247:I248"/>
    <mergeCell ref="M247:M248"/>
    <mergeCell ref="K247:K248"/>
    <mergeCell ref="A245:A246"/>
    <mergeCell ref="B245:B246"/>
    <mergeCell ref="C245:C246"/>
    <mergeCell ref="E245:E246"/>
    <mergeCell ref="N245:N246"/>
    <mergeCell ref="O245:O246"/>
    <mergeCell ref="G245:G246"/>
    <mergeCell ref="I245:I246"/>
    <mergeCell ref="M245:M246"/>
    <mergeCell ref="K245:K246"/>
    <mergeCell ref="A243:A244"/>
    <mergeCell ref="B243:B244"/>
    <mergeCell ref="C243:C244"/>
    <mergeCell ref="E243:E244"/>
    <mergeCell ref="N243:N244"/>
    <mergeCell ref="O243:O244"/>
    <mergeCell ref="G243:G244"/>
    <mergeCell ref="I243:I244"/>
    <mergeCell ref="M243:M244"/>
    <mergeCell ref="A241:A242"/>
    <mergeCell ref="B241:B242"/>
    <mergeCell ref="C241:C242"/>
    <mergeCell ref="E241:E242"/>
    <mergeCell ref="N241:N242"/>
    <mergeCell ref="O241:O242"/>
    <mergeCell ref="G241:G242"/>
    <mergeCell ref="I241:I242"/>
    <mergeCell ref="M241:M242"/>
    <mergeCell ref="A238:A239"/>
    <mergeCell ref="B238:B239"/>
    <mergeCell ref="C238:C239"/>
    <mergeCell ref="E238:E239"/>
    <mergeCell ref="N238:N239"/>
    <mergeCell ref="O238:O239"/>
    <mergeCell ref="G238:G239"/>
    <mergeCell ref="I238:I239"/>
    <mergeCell ref="M238:M239"/>
    <mergeCell ref="A14:A15"/>
    <mergeCell ref="B14:B15"/>
    <mergeCell ref="C14:C15"/>
    <mergeCell ref="E14:E15"/>
    <mergeCell ref="N14:N15"/>
    <mergeCell ref="O14:O15"/>
    <mergeCell ref="G14:G15"/>
    <mergeCell ref="I14:I15"/>
    <mergeCell ref="M14:M15"/>
    <mergeCell ref="A12:A13"/>
    <mergeCell ref="B12:B13"/>
    <mergeCell ref="C12:C13"/>
    <mergeCell ref="E12:E13"/>
    <mergeCell ref="N12:N13"/>
    <mergeCell ref="O12:O13"/>
    <mergeCell ref="G12:G13"/>
    <mergeCell ref="I12:I13"/>
    <mergeCell ref="M12:M13"/>
    <mergeCell ref="A10:A11"/>
    <mergeCell ref="B10:B11"/>
    <mergeCell ref="C10:C11"/>
    <mergeCell ref="E10:E11"/>
    <mergeCell ref="N10:N11"/>
    <mergeCell ref="O10:O11"/>
    <mergeCell ref="G10:G11"/>
    <mergeCell ref="I10:I11"/>
    <mergeCell ref="M10:M11"/>
    <mergeCell ref="A8:A9"/>
    <mergeCell ref="B8:B9"/>
    <mergeCell ref="C8:C9"/>
    <mergeCell ref="E8:E9"/>
    <mergeCell ref="N8:N9"/>
    <mergeCell ref="O8:O9"/>
    <mergeCell ref="G8:G9"/>
    <mergeCell ref="I8:I9"/>
    <mergeCell ref="M8:M9"/>
    <mergeCell ref="E4:E5"/>
    <mergeCell ref="N4:N5"/>
    <mergeCell ref="O4:O5"/>
    <mergeCell ref="A6:A7"/>
    <mergeCell ref="B6:B7"/>
    <mergeCell ref="C6:C7"/>
    <mergeCell ref="E6:E7"/>
    <mergeCell ref="N6:N7"/>
    <mergeCell ref="O6:O7"/>
    <mergeCell ref="G4:G5"/>
    <mergeCell ref="A236:A237"/>
    <mergeCell ref="B236:B237"/>
    <mergeCell ref="C236:C237"/>
    <mergeCell ref="E236:E237"/>
    <mergeCell ref="N236:N237"/>
    <mergeCell ref="O236:O237"/>
    <mergeCell ref="M236:M237"/>
    <mergeCell ref="B2:O2"/>
    <mergeCell ref="A234:A235"/>
    <mergeCell ref="B234:B235"/>
    <mergeCell ref="C234:C235"/>
    <mergeCell ref="E234:E235"/>
    <mergeCell ref="N234:N235"/>
    <mergeCell ref="O234:O235"/>
    <mergeCell ref="A4:A5"/>
    <mergeCell ref="B4:B5"/>
    <mergeCell ref="C4:C5"/>
    <mergeCell ref="K299:K300"/>
    <mergeCell ref="K96:K98"/>
    <mergeCell ref="K177:K178"/>
    <mergeCell ref="K137:K138"/>
    <mergeCell ref="K143:K144"/>
    <mergeCell ref="K145:K147"/>
    <mergeCell ref="K148:K149"/>
    <mergeCell ref="K150:K151"/>
    <mergeCell ref="K152:K153"/>
    <mergeCell ref="K154:K155"/>
    <mergeCell ref="K161:K162"/>
    <mergeCell ref="K163:K164"/>
    <mergeCell ref="K165:K166"/>
    <mergeCell ref="K167:K168"/>
    <mergeCell ref="K169:K170"/>
    <mergeCell ref="K171:K172"/>
    <mergeCell ref="K183:K185"/>
    <mergeCell ref="K188:K189"/>
    <mergeCell ref="K190:K191"/>
    <mergeCell ref="K192:K193"/>
    <mergeCell ref="K194:K196"/>
    <mergeCell ref="K197:K198"/>
    <mergeCell ref="K204:K205"/>
    <mergeCell ref="K206:K207"/>
    <mergeCell ref="K208:K209"/>
    <mergeCell ref="K210:K211"/>
    <mergeCell ref="K212:K213"/>
    <mergeCell ref="K214:K215"/>
    <mergeCell ref="K216:K217"/>
    <mergeCell ref="K218:K219"/>
    <mergeCell ref="K220:K221"/>
    <mergeCell ref="K222:K223"/>
    <mergeCell ref="K224:K225"/>
    <mergeCell ref="K226:K227"/>
    <mergeCell ref="K230:K231"/>
    <mergeCell ref="K232:K233"/>
    <mergeCell ref="K234:K235"/>
    <mergeCell ref="K236:K237"/>
    <mergeCell ref="K241:K242"/>
    <mergeCell ref="K243:K244"/>
    <mergeCell ref="K303:K304"/>
    <mergeCell ref="K338:K339"/>
    <mergeCell ref="K316:K317"/>
    <mergeCell ref="K305:K306"/>
    <mergeCell ref="K308:K309"/>
    <mergeCell ref="K301:K302"/>
    <mergeCell ref="K318:K319"/>
    <mergeCell ref="K324:K325"/>
    <mergeCell ref="K314:K315"/>
    <mergeCell ref="K326:K327"/>
    <mergeCell ref="K334:K335"/>
    <mergeCell ref="K322:K323"/>
    <mergeCell ref="K320:K321"/>
    <mergeCell ref="K312:K313"/>
    <mergeCell ref="K328:K329"/>
    <mergeCell ref="K330:K331"/>
    <mergeCell ref="K332:K333"/>
  </mergeCells>
  <printOptions/>
  <pageMargins left="0.5511811023622047" right="0.4330708661417323" top="0.6692913385826772" bottom="0.8267716535433072" header="0.35433070866141736" footer="0.4724409448818898"/>
  <pageSetup horizontalDpi="600" verticalDpi="600" orientation="portrait" paperSize="9" scale="70" r:id="rId3"/>
  <headerFooter alignWithMargins="0">
    <oddHeader>&amp;L&amp;12Wyniki VI Biegu Rzeźnika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Jastrzębie Zdrój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Zamówień Publicznych</dc:creator>
  <cp:keywords/>
  <dc:description/>
  <cp:lastModifiedBy>Dominik</cp:lastModifiedBy>
  <cp:lastPrinted>2009-07-09T21:24:47Z</cp:lastPrinted>
  <dcterms:created xsi:type="dcterms:W3CDTF">2009-05-28T07:23:37Z</dcterms:created>
  <dcterms:modified xsi:type="dcterms:W3CDTF">2009-07-10T04:55:12Z</dcterms:modified>
  <cp:category/>
  <cp:version/>
  <cp:contentType/>
  <cp:contentStatus/>
</cp:coreProperties>
</file>